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62" i="1" l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<sst xmlns="http://schemas.openxmlformats.org/spreadsheetml/2006/main" count="211" uniqueCount="181">
  <si>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</si>
  <si>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</si>
  <si>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</si>
  <si>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</si>
  <si>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</si>
  <si>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</si>
  <si>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</si>
  <si>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</si>
  <si>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</si>
  <si>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</si>
  <si>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</si>
  <si>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</si>
  <si>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</si>
  <si>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</si>
  <si>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</si>
  <si>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</si>
  <si>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</si>
  <si>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</si>
  <si>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</si>
  <si>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</si>
  <si>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</si>
  <si>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</si>
  <si>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</si>
  <si>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</si>
  <si>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</si>
  <si>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</si>
  <si>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</si>
  <si>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</si>
  <si>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</si>
  <si>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</si>
  <si>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</si>
  <si>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</si>
  <si>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</si>
  <si>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</si>
  <si>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</si>
  <si>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</si>
  <si>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</si>
  <si>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</si>
  <si>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</si>
  <si>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</si>
  <si>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</si>
  <si>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</si>
  <si>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</si>
  <si>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</si>
  <si>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</si>
  <si>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</si>
  <si>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</si>
  <si>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</si>
  <si>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</si>
  <si>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</si>
  <si>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</si>
  <si>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</si>
  <si>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</si>
  <si>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</si>
  <si>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</si>
  <si>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</si>
  <si>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</si>
  <si>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</si>
  <si>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</si>
  <si>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</si>
  <si>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</si>
  <si>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</si>
  <si>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</si>
  <si>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</si>
  <si>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</si>
  <si>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</si>
  <si>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</si>
  <si>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</si>
  <si>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</si>
  <si>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</si>
  <si>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</si>
  <si>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Будівництво-1 освітніх установ та закладів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</si>
  <si>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</si>
  <si>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</si>
  <si>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</si>
  <si>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</si>
  <si>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</si>
  <si>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</si>
  <si>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</si>
  <si>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</si>
  <si>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</si>
  <si>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</si>
  <si>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</si>
  <si>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</si>
  <si>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</si>
  <si>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</si>
  <si>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</si>
  <si>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</si>
  <si>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</si>
  <si>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</si>
  <si>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</si>
  <si>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</si>
  <si>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</si>
  <si>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</si>
  <si>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</si>
  <si>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</si>
  <si>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</si>
  <si>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</si>
  <si>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</si>
  <si>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</si>
  <si>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</si>
  <si>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</si>
  <si>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</si>
  <si>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</si>
  <si>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Гуманітарний відділ Городищенської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</si>
  <si>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</si>
  <si>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</si>
  <si>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</si>
  <si>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</si>
  <si>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</si>
  <si>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</si>
  <si>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</si>
  <si>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</si>
  <si>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</si>
  <si>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</si>
  <si>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</si>
  <si>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</si>
  <si>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</si>
  <si>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</si>
  <si>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</si>
  <si>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</si>
  <si>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</si>
  <si>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</si>
  <si>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</si>
  <si>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</si>
  <si>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</si>
  <si>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</si>
  <si>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</si>
  <si>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</si>
  <si>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</si>
  <si>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</si>
  <si>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</si>
  <si>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</si>
  <si>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</si>
  <si>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</si>
  <si>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</si>
  <si>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</si>
  <si>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</si>
  <si>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</si>
  <si>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</si>
  <si>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</si>
  <si>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</si>
  <si>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</si>
  <si>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</si>
  <si>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</si>
  <si>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</si>
  <si>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</si>
  <si>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</si>
  <si>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</si>
  <si>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</si>
  <si>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</si>
  <si>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3700000</t>
  </si>
  <si>
    <t>Фінансовий відділ Городищенської сільської ради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</si>
  <si>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</si>
  <si>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</si>
  <si>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</si>
  <si>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</si>
  <si>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</si>
  <si>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</si>
  <si>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3719730</t>
  </si>
  <si>
    <t>0180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</si>
  <si>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</si>
  <si>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</si>
  <si>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</si>
  <si>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</si>
  <si>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</si>
  <si>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</si>
  <si>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</si>
  <si>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</si>
  <si>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</si>
  <si>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</si>
  <si>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Світлана СОКОЛЮК</t>
  </si>
  <si>
    <t>03539000000</t>
  </si>
  <si>
    <t>(код бюджету)</t>
  </si>
  <si>
    <t>Додаток 2</t>
  </si>
  <si>
    <t>до рішення сільської ради від 10.02.2022р. №14/3"Про внесення змін до</t>
  </si>
  <si>
    <t xml:space="preserve"> рішення сільської ради" від 22.12.2021 № 13/25</t>
  </si>
  <si>
    <t xml:space="preserve">"Про  бюджет  сільської територіальної громади на 2022 рік" </t>
  </si>
  <si>
    <t xml:space="preserve">Зміни до додатку № 3  до рішення сільської ради "Про бюджет  сільської територіальної громади на 2022 рік" </t>
  </si>
  <si>
    <t>"Розподіл видатків  бюджету  територіальної громади на 2022 рік"</t>
  </si>
  <si>
    <t>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</si>
</sst>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1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workbookViewId="0">
      <selection activeCell="C64" sqref="C64"/>
    </sheetView>
  </sheetViews>
  <sheetFormatPr defaultRowHeight="13.8" x14ac:dyDescent="0.3"/>
  <cols>
    <col min="1" max="3" width="12.109375" customWidth="1"/>
    <col min="4" max="4" width="40.77734375" customWidth="1"/>
    <col min="5" max="16" width="13.77734375" customWidth="1"/>
  </cols>
  <sheetData>
    <row r="1" spans="1:16" ht="15.6" x14ac:dyDescent="0.3">
      <c r="M1" s="26" t="s">
        <v>174</v>
      </c>
    </row>
    <row r="2" spans="1:16" ht="15.6" x14ac:dyDescent="0.3">
      <c r="M2" s="27" t="s">
        <v>175</v>
      </c>
      <c r="N2" s="27"/>
      <c r="O2" s="27"/>
      <c r="P2" s="27"/>
    </row>
    <row r="3" spans="1:16" ht="15.6" x14ac:dyDescent="0.3">
      <c r="M3" s="27" t="s">
        <v>176</v>
      </c>
      <c r="N3" s="27"/>
      <c r="O3" s="27"/>
      <c r="P3" s="27"/>
    </row>
    <row r="4" spans="1:16" ht="15.6" x14ac:dyDescent="0.3">
      <c r="M4" s="27" t="s">
        <v>177</v>
      </c>
      <c r="N4" s="27"/>
      <c r="O4" s="27"/>
      <c r="P4" s="27"/>
    </row>
    <row r="6" spans="1:16" ht="18" x14ac:dyDescent="0.35">
      <c r="A6" s="28" t="s">
        <v>178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8" x14ac:dyDescent="0.35">
      <c r="A7" s="28" t="s">
        <v>179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3">
      <c r="A8" s="25" t="s">
        <v>172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4" t="s">
        <v>173</v>
      </c>
      <c r="P9" s="1" t="s">
        <v>0</v>
      </c>
    </row>
    <row r="10" spans="1:16" x14ac:dyDescent="0.3">
      <c r="A10" s="4" t="s">
        <v>1</v>
      </c>
      <c r="B10" s="4" t="s">
        <v>2</v>
      </c>
      <c r="C10" s="4" t="s">
        <v>3</v>
      </c>
      <c r="D10" s="5" t="s">
        <v>4</v>
      </c>
      <c r="E10" s="5" t="s">
        <v>5</v>
      </c>
      <c r="F10" s="5"/>
      <c r="G10" s="5"/>
      <c r="H10" s="5"/>
      <c r="I10" s="5"/>
      <c r="J10" s="5" t="s">
        <v>12</v>
      </c>
      <c r="K10" s="5"/>
      <c r="L10" s="5"/>
      <c r="M10" s="5"/>
      <c r="N10" s="5"/>
      <c r="O10" s="5"/>
      <c r="P10" s="6" t="s">
        <v>14</v>
      </c>
    </row>
    <row r="11" spans="1:16" x14ac:dyDescent="0.3">
      <c r="A11" s="5"/>
      <c r="B11" s="5"/>
      <c r="C11" s="5"/>
      <c r="D11" s="5"/>
      <c r="E11" s="6" t="s">
        <v>6</v>
      </c>
      <c r="F11" s="5" t="s">
        <v>7</v>
      </c>
      <c r="G11" s="5" t="s">
        <v>8</v>
      </c>
      <c r="H11" s="5"/>
      <c r="I11" s="5" t="s">
        <v>11</v>
      </c>
      <c r="J11" s="6" t="s">
        <v>6</v>
      </c>
      <c r="K11" s="5" t="s">
        <v>13</v>
      </c>
      <c r="L11" s="5" t="s">
        <v>7</v>
      </c>
      <c r="M11" s="5" t="s">
        <v>8</v>
      </c>
      <c r="N11" s="5"/>
      <c r="O11" s="5" t="s">
        <v>11</v>
      </c>
      <c r="P11" s="5"/>
    </row>
    <row r="12" spans="1:16" x14ac:dyDescent="0.3">
      <c r="A12" s="5"/>
      <c r="B12" s="5"/>
      <c r="C12" s="5"/>
      <c r="D12" s="5"/>
      <c r="E12" s="5"/>
      <c r="F12" s="5"/>
      <c r="G12" s="5" t="s">
        <v>9</v>
      </c>
      <c r="H12" s="5" t="s">
        <v>10</v>
      </c>
      <c r="I12" s="5"/>
      <c r="J12" s="5"/>
      <c r="K12" s="5"/>
      <c r="L12" s="5"/>
      <c r="M12" s="5" t="s">
        <v>9</v>
      </c>
      <c r="N12" s="5" t="s">
        <v>10</v>
      </c>
      <c r="O12" s="5"/>
      <c r="P12" s="5"/>
    </row>
    <row r="13" spans="1:16" ht="44.2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3">
      <c r="A14" s="7">
        <v>1</v>
      </c>
      <c r="B14" s="7">
        <v>2</v>
      </c>
      <c r="C14" s="7">
        <v>3</v>
      </c>
      <c r="D14" s="7">
        <v>4</v>
      </c>
      <c r="E14" s="8">
        <v>5</v>
      </c>
      <c r="F14" s="7">
        <v>6</v>
      </c>
      <c r="G14" s="7">
        <v>7</v>
      </c>
      <c r="H14" s="7">
        <v>8</v>
      </c>
      <c r="I14" s="7">
        <v>9</v>
      </c>
      <c r="J14" s="8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8">
        <v>16</v>
      </c>
    </row>
    <row r="15" spans="1:16" x14ac:dyDescent="0.3">
      <c r="A15" s="9" t="s">
        <v>15</v>
      </c>
      <c r="B15" s="10"/>
      <c r="C15" s="11"/>
      <c r="D15" s="12" t="s">
        <v>16</v>
      </c>
      <c r="E15" s="13">
        <v>18369055</v>
      </c>
      <c r="F15" s="14">
        <v>15564255</v>
      </c>
      <c r="G15" s="14">
        <v>6927500</v>
      </c>
      <c r="H15" s="14">
        <v>2620000</v>
      </c>
      <c r="I15" s="14">
        <v>2804800</v>
      </c>
      <c r="J15" s="13">
        <v>1332575.8700000001</v>
      </c>
      <c r="K15" s="14">
        <v>1251367.26</v>
      </c>
      <c r="L15" s="14">
        <v>69002.559999999998</v>
      </c>
      <c r="M15" s="14">
        <v>0</v>
      </c>
      <c r="N15" s="14">
        <v>50000</v>
      </c>
      <c r="O15" s="14">
        <v>1263573.31</v>
      </c>
      <c r="P15" s="13">
        <f>E15+J15</f>
        <v>19701630.870000001</v>
      </c>
    </row>
    <row r="16" spans="1:16" x14ac:dyDescent="0.3">
      <c r="A16" s="9" t="s">
        <v>17</v>
      </c>
      <c r="B16" s="10"/>
      <c r="C16" s="11"/>
      <c r="D16" s="12" t="s">
        <v>16</v>
      </c>
      <c r="E16" s="13">
        <v>18369055</v>
      </c>
      <c r="F16" s="14">
        <v>15564255</v>
      </c>
      <c r="G16" s="14">
        <v>6927500</v>
      </c>
      <c r="H16" s="14">
        <v>2620000</v>
      </c>
      <c r="I16" s="14">
        <v>2804800</v>
      </c>
      <c r="J16" s="13">
        <v>1332575.8700000001</v>
      </c>
      <c r="K16" s="14">
        <v>1251367.26</v>
      </c>
      <c r="L16" s="14">
        <v>69002.559999999998</v>
      </c>
      <c r="M16" s="14">
        <v>0</v>
      </c>
      <c r="N16" s="14">
        <v>50000</v>
      </c>
      <c r="O16" s="14">
        <v>1263573.31</v>
      </c>
      <c r="P16" s="13">
        <f>E16+J16</f>
        <v>19701630.870000001</v>
      </c>
    </row>
    <row r="17" spans="1:16" ht="69" x14ac:dyDescent="0.3">
      <c r="A17" s="15" t="s">
        <v>18</v>
      </c>
      <c r="B17" s="15" t="s">
        <v>20</v>
      </c>
      <c r="C17" s="16" t="s">
        <v>19</v>
      </c>
      <c r="D17" s="17" t="s">
        <v>21</v>
      </c>
      <c r="E17" s="18">
        <v>9469630</v>
      </c>
      <c r="F17" s="19">
        <v>9469630</v>
      </c>
      <c r="G17" s="19">
        <v>5500000</v>
      </c>
      <c r="H17" s="19">
        <v>1695000</v>
      </c>
      <c r="I17" s="19">
        <v>0</v>
      </c>
      <c r="J17" s="18">
        <v>50000</v>
      </c>
      <c r="K17" s="19">
        <v>0</v>
      </c>
      <c r="L17" s="19">
        <v>50000</v>
      </c>
      <c r="M17" s="19">
        <v>0</v>
      </c>
      <c r="N17" s="19">
        <v>50000</v>
      </c>
      <c r="O17" s="19">
        <v>0</v>
      </c>
      <c r="P17" s="18">
        <f>E17+J17</f>
        <v>9519630</v>
      </c>
    </row>
    <row r="18" spans="1:16" ht="27.6" hidden="1" x14ac:dyDescent="0.3">
      <c r="A18" s="15" t="s">
        <v>22</v>
      </c>
      <c r="B18" s="15" t="s">
        <v>24</v>
      </c>
      <c r="C18" s="16" t="s">
        <v>23</v>
      </c>
      <c r="D18" s="17" t="s">
        <v>25</v>
      </c>
      <c r="E18" s="18">
        <v>10000</v>
      </c>
      <c r="F18" s="19">
        <v>10000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>E18+J18</f>
        <v>10000</v>
      </c>
    </row>
    <row r="19" spans="1:16" ht="41.4" hidden="1" x14ac:dyDescent="0.3">
      <c r="A19" s="15" t="s">
        <v>26</v>
      </c>
      <c r="B19" s="15" t="s">
        <v>28</v>
      </c>
      <c r="C19" s="16" t="s">
        <v>27</v>
      </c>
      <c r="D19" s="17" t="s">
        <v>29</v>
      </c>
      <c r="E19" s="18">
        <v>20000</v>
      </c>
      <c r="F19" s="19">
        <v>20000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>E19+J19</f>
        <v>20000</v>
      </c>
    </row>
    <row r="20" spans="1:16" ht="55.2" hidden="1" x14ac:dyDescent="0.3">
      <c r="A20" s="15" t="s">
        <v>30</v>
      </c>
      <c r="B20" s="15" t="s">
        <v>32</v>
      </c>
      <c r="C20" s="16" t="s">
        <v>31</v>
      </c>
      <c r="D20" s="17" t="s">
        <v>33</v>
      </c>
      <c r="E20" s="18">
        <v>860000</v>
      </c>
      <c r="F20" s="19">
        <v>860000</v>
      </c>
      <c r="G20" s="19">
        <v>700000</v>
      </c>
      <c r="H20" s="19">
        <v>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>E20+J20</f>
        <v>860000</v>
      </c>
    </row>
    <row r="21" spans="1:16" ht="69" hidden="1" x14ac:dyDescent="0.3">
      <c r="A21" s="15" t="s">
        <v>34</v>
      </c>
      <c r="B21" s="15" t="s">
        <v>36</v>
      </c>
      <c r="C21" s="16" t="s">
        <v>35</v>
      </c>
      <c r="D21" s="17" t="s">
        <v>37</v>
      </c>
      <c r="E21" s="18">
        <v>49000</v>
      </c>
      <c r="F21" s="19">
        <v>49000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E21+J21</f>
        <v>49000</v>
      </c>
    </row>
    <row r="22" spans="1:16" hidden="1" x14ac:dyDescent="0.3">
      <c r="A22" s="15" t="s">
        <v>38</v>
      </c>
      <c r="B22" s="15" t="s">
        <v>40</v>
      </c>
      <c r="C22" s="16" t="s">
        <v>39</v>
      </c>
      <c r="D22" s="17" t="s">
        <v>41</v>
      </c>
      <c r="E22" s="18">
        <v>10000</v>
      </c>
      <c r="F22" s="19">
        <v>10000</v>
      </c>
      <c r="G22" s="19">
        <v>8000</v>
      </c>
      <c r="H22" s="19">
        <v>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>E22+J22</f>
        <v>10000</v>
      </c>
    </row>
    <row r="23" spans="1:16" ht="27.6" hidden="1" x14ac:dyDescent="0.3">
      <c r="A23" s="15" t="s">
        <v>42</v>
      </c>
      <c r="B23" s="15" t="s">
        <v>44</v>
      </c>
      <c r="C23" s="16" t="s">
        <v>43</v>
      </c>
      <c r="D23" s="17" t="s">
        <v>45</v>
      </c>
      <c r="E23" s="18">
        <v>500000</v>
      </c>
      <c r="F23" s="19">
        <v>500000</v>
      </c>
      <c r="G23" s="19">
        <v>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>E23+J23</f>
        <v>500000</v>
      </c>
    </row>
    <row r="24" spans="1:16" ht="55.2" hidden="1" x14ac:dyDescent="0.3">
      <c r="A24" s="15" t="s">
        <v>46</v>
      </c>
      <c r="B24" s="15" t="s">
        <v>48</v>
      </c>
      <c r="C24" s="16" t="s">
        <v>47</v>
      </c>
      <c r="D24" s="17" t="s">
        <v>49</v>
      </c>
      <c r="E24" s="18">
        <v>100000</v>
      </c>
      <c r="F24" s="19">
        <v>100000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>E24+J24</f>
        <v>100000</v>
      </c>
    </row>
    <row r="25" spans="1:16" ht="27.6" hidden="1" x14ac:dyDescent="0.3">
      <c r="A25" s="15" t="s">
        <v>50</v>
      </c>
      <c r="B25" s="15" t="s">
        <v>52</v>
      </c>
      <c r="C25" s="16" t="s">
        <v>51</v>
      </c>
      <c r="D25" s="17" t="s">
        <v>53</v>
      </c>
      <c r="E25" s="18">
        <v>2665000</v>
      </c>
      <c r="F25" s="19">
        <v>165000</v>
      </c>
      <c r="G25" s="19">
        <v>0</v>
      </c>
      <c r="H25" s="19">
        <v>0</v>
      </c>
      <c r="I25" s="19">
        <v>2500000</v>
      </c>
      <c r="J25" s="18">
        <v>49000</v>
      </c>
      <c r="K25" s="19">
        <v>49000</v>
      </c>
      <c r="L25" s="19">
        <v>0</v>
      </c>
      <c r="M25" s="19">
        <v>0</v>
      </c>
      <c r="N25" s="19">
        <v>0</v>
      </c>
      <c r="O25" s="19">
        <v>49000</v>
      </c>
      <c r="P25" s="18">
        <f>E25+J25</f>
        <v>2714000</v>
      </c>
    </row>
    <row r="26" spans="1:16" x14ac:dyDescent="0.3">
      <c r="A26" s="15" t="s">
        <v>54</v>
      </c>
      <c r="B26" s="15" t="s">
        <v>55</v>
      </c>
      <c r="C26" s="16" t="s">
        <v>51</v>
      </c>
      <c r="D26" s="17" t="s">
        <v>56</v>
      </c>
      <c r="E26" s="18">
        <v>2180800</v>
      </c>
      <c r="F26" s="19">
        <v>2180800</v>
      </c>
      <c r="G26" s="19">
        <v>19500</v>
      </c>
      <c r="H26" s="19">
        <v>909000</v>
      </c>
      <c r="I26" s="19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>
        <f>E26+J26</f>
        <v>2180800</v>
      </c>
    </row>
    <row r="27" spans="1:16" ht="55.2" hidden="1" x14ac:dyDescent="0.3">
      <c r="A27" s="15" t="s">
        <v>57</v>
      </c>
      <c r="B27" s="15" t="s">
        <v>59</v>
      </c>
      <c r="C27" s="16" t="s">
        <v>58</v>
      </c>
      <c r="D27" s="17" t="s">
        <v>60</v>
      </c>
      <c r="E27" s="18">
        <v>4800</v>
      </c>
      <c r="F27" s="19">
        <v>0</v>
      </c>
      <c r="G27" s="19">
        <v>0</v>
      </c>
      <c r="H27" s="19">
        <v>0</v>
      </c>
      <c r="I27" s="19">
        <v>4800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>E27+J27</f>
        <v>4800</v>
      </c>
    </row>
    <row r="28" spans="1:16" ht="27.6" hidden="1" x14ac:dyDescent="0.3">
      <c r="A28" s="15" t="s">
        <v>61</v>
      </c>
      <c r="B28" s="15" t="s">
        <v>63</v>
      </c>
      <c r="C28" s="16" t="s">
        <v>62</v>
      </c>
      <c r="D28" s="17" t="s">
        <v>64</v>
      </c>
      <c r="E28" s="18">
        <v>50000</v>
      </c>
      <c r="F28" s="19">
        <v>50000</v>
      </c>
      <c r="G28" s="19">
        <v>0</v>
      </c>
      <c r="H28" s="19">
        <v>0</v>
      </c>
      <c r="I28" s="19">
        <v>0</v>
      </c>
      <c r="J28" s="18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>E28+J28</f>
        <v>50000</v>
      </c>
    </row>
    <row r="29" spans="1:16" x14ac:dyDescent="0.3">
      <c r="A29" s="15" t="s">
        <v>65</v>
      </c>
      <c r="B29" s="15" t="s">
        <v>66</v>
      </c>
      <c r="C29" s="16" t="s">
        <v>62</v>
      </c>
      <c r="D29" s="17" t="s">
        <v>67</v>
      </c>
      <c r="E29" s="18">
        <v>300000</v>
      </c>
      <c r="F29" s="19">
        <v>0</v>
      </c>
      <c r="G29" s="19">
        <v>0</v>
      </c>
      <c r="H29" s="19">
        <v>0</v>
      </c>
      <c r="I29" s="19">
        <v>300000</v>
      </c>
      <c r="J29" s="18">
        <v>14202.56</v>
      </c>
      <c r="K29" s="19">
        <v>0</v>
      </c>
      <c r="L29" s="19">
        <v>14202.56</v>
      </c>
      <c r="M29" s="19">
        <v>0</v>
      </c>
      <c r="N29" s="19">
        <v>0</v>
      </c>
      <c r="O29" s="19">
        <v>0</v>
      </c>
      <c r="P29" s="18">
        <f>E29+J29</f>
        <v>314202.56</v>
      </c>
    </row>
    <row r="30" spans="1:16" x14ac:dyDescent="0.3">
      <c r="A30" s="15" t="s">
        <v>68</v>
      </c>
      <c r="B30" s="15" t="s">
        <v>70</v>
      </c>
      <c r="C30" s="16" t="s">
        <v>69</v>
      </c>
      <c r="D30" s="17" t="s">
        <v>71</v>
      </c>
      <c r="E30" s="18">
        <v>0</v>
      </c>
      <c r="F30" s="19">
        <v>0</v>
      </c>
      <c r="G30" s="19">
        <v>0</v>
      </c>
      <c r="H30" s="19">
        <v>0</v>
      </c>
      <c r="I30" s="19">
        <v>0</v>
      </c>
      <c r="J30" s="18">
        <v>36234.22</v>
      </c>
      <c r="K30" s="19">
        <v>36234.22</v>
      </c>
      <c r="L30" s="19">
        <v>0</v>
      </c>
      <c r="M30" s="19">
        <v>0</v>
      </c>
      <c r="N30" s="19">
        <v>0</v>
      </c>
      <c r="O30" s="19">
        <v>36234.22</v>
      </c>
      <c r="P30" s="18">
        <f>E30+J30</f>
        <v>36234.22</v>
      </c>
    </row>
    <row r="31" spans="1:16" ht="41.4" x14ac:dyDescent="0.3">
      <c r="A31" s="15" t="s">
        <v>72</v>
      </c>
      <c r="B31" s="15" t="s">
        <v>74</v>
      </c>
      <c r="C31" s="16" t="s">
        <v>73</v>
      </c>
      <c r="D31" s="17" t="s">
        <v>75</v>
      </c>
      <c r="E31" s="18">
        <v>0</v>
      </c>
      <c r="F31" s="19">
        <v>0</v>
      </c>
      <c r="G31" s="19">
        <v>0</v>
      </c>
      <c r="H31" s="19">
        <v>0</v>
      </c>
      <c r="I31" s="19">
        <v>0</v>
      </c>
      <c r="J31" s="18">
        <v>221133.04</v>
      </c>
      <c r="K31" s="19">
        <v>221133.04</v>
      </c>
      <c r="L31" s="19">
        <v>0</v>
      </c>
      <c r="M31" s="19">
        <v>0</v>
      </c>
      <c r="N31" s="19">
        <v>0</v>
      </c>
      <c r="O31" s="19">
        <v>221133.04</v>
      </c>
      <c r="P31" s="18">
        <f>E31+J31</f>
        <v>221133.04</v>
      </c>
    </row>
    <row r="32" spans="1:16" ht="41.4" hidden="1" x14ac:dyDescent="0.3">
      <c r="A32" s="15" t="s">
        <v>76</v>
      </c>
      <c r="B32" s="15" t="s">
        <v>78</v>
      </c>
      <c r="C32" s="16" t="s">
        <v>77</v>
      </c>
      <c r="D32" s="17" t="s">
        <v>79</v>
      </c>
      <c r="E32" s="18">
        <v>1054825</v>
      </c>
      <c r="F32" s="19">
        <v>1054825</v>
      </c>
      <c r="G32" s="19">
        <v>0</v>
      </c>
      <c r="H32" s="19">
        <v>0</v>
      </c>
      <c r="I32" s="19">
        <v>0</v>
      </c>
      <c r="J32" s="18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>E32+J32</f>
        <v>1054825</v>
      </c>
    </row>
    <row r="33" spans="1:16" ht="27.6" x14ac:dyDescent="0.3">
      <c r="A33" s="15" t="s">
        <v>80</v>
      </c>
      <c r="B33" s="15" t="s">
        <v>81</v>
      </c>
      <c r="C33" s="16" t="s">
        <v>73</v>
      </c>
      <c r="D33" s="17" t="s">
        <v>82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8">
        <v>900000</v>
      </c>
      <c r="K33" s="19">
        <v>900000</v>
      </c>
      <c r="L33" s="19">
        <v>0</v>
      </c>
      <c r="M33" s="19">
        <v>0</v>
      </c>
      <c r="N33" s="19">
        <v>0</v>
      </c>
      <c r="O33" s="19">
        <v>900000</v>
      </c>
      <c r="P33" s="18">
        <f>E33+J33</f>
        <v>900000</v>
      </c>
    </row>
    <row r="34" spans="1:16" ht="27.6" hidden="1" x14ac:dyDescent="0.3">
      <c r="A34" s="15" t="s">
        <v>83</v>
      </c>
      <c r="B34" s="15" t="s">
        <v>84</v>
      </c>
      <c r="C34" s="16" t="s">
        <v>73</v>
      </c>
      <c r="D34" s="17" t="s">
        <v>85</v>
      </c>
      <c r="E34" s="18">
        <v>20000</v>
      </c>
      <c r="F34" s="19">
        <v>20000</v>
      </c>
      <c r="G34" s="19">
        <v>0</v>
      </c>
      <c r="H34" s="19">
        <v>0</v>
      </c>
      <c r="I34" s="19">
        <v>0</v>
      </c>
      <c r="J34" s="18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8">
        <f>E34+J34</f>
        <v>20000</v>
      </c>
    </row>
    <row r="35" spans="1:16" ht="96.6" hidden="1" x14ac:dyDescent="0.3">
      <c r="A35" s="15" t="s">
        <v>86</v>
      </c>
      <c r="B35" s="15" t="s">
        <v>87</v>
      </c>
      <c r="C35" s="16" t="s">
        <v>73</v>
      </c>
      <c r="D35" s="17" t="s">
        <v>88</v>
      </c>
      <c r="E35" s="18">
        <v>0</v>
      </c>
      <c r="F35" s="19">
        <v>0</v>
      </c>
      <c r="G35" s="19">
        <v>0</v>
      </c>
      <c r="H35" s="19">
        <v>0</v>
      </c>
      <c r="I35" s="19">
        <v>0</v>
      </c>
      <c r="J35" s="18">
        <v>4800</v>
      </c>
      <c r="K35" s="19">
        <v>0</v>
      </c>
      <c r="L35" s="19">
        <v>4800</v>
      </c>
      <c r="M35" s="19">
        <v>0</v>
      </c>
      <c r="N35" s="19">
        <v>0</v>
      </c>
      <c r="O35" s="19">
        <v>0</v>
      </c>
      <c r="P35" s="18">
        <f>E35+J35</f>
        <v>4800</v>
      </c>
    </row>
    <row r="36" spans="1:16" ht="27.6" hidden="1" x14ac:dyDescent="0.3">
      <c r="A36" s="15" t="s">
        <v>89</v>
      </c>
      <c r="B36" s="15" t="s">
        <v>91</v>
      </c>
      <c r="C36" s="16" t="s">
        <v>90</v>
      </c>
      <c r="D36" s="17" t="s">
        <v>92</v>
      </c>
      <c r="E36" s="18">
        <v>50000</v>
      </c>
      <c r="F36" s="19">
        <v>50000</v>
      </c>
      <c r="G36" s="19">
        <v>0</v>
      </c>
      <c r="H36" s="19">
        <v>0</v>
      </c>
      <c r="I36" s="19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>
        <f>E36+J36</f>
        <v>50000</v>
      </c>
    </row>
    <row r="37" spans="1:16" ht="27.6" hidden="1" x14ac:dyDescent="0.3">
      <c r="A37" s="15" t="s">
        <v>93</v>
      </c>
      <c r="B37" s="15" t="s">
        <v>94</v>
      </c>
      <c r="C37" s="16" t="s">
        <v>90</v>
      </c>
      <c r="D37" s="17" t="s">
        <v>95</v>
      </c>
      <c r="E37" s="18">
        <v>1025000</v>
      </c>
      <c r="F37" s="19">
        <v>1025000</v>
      </c>
      <c r="G37" s="19">
        <v>700000</v>
      </c>
      <c r="H37" s="19">
        <v>16000</v>
      </c>
      <c r="I37" s="19">
        <v>0</v>
      </c>
      <c r="J37" s="18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8">
        <f>E37+J37</f>
        <v>1025000</v>
      </c>
    </row>
    <row r="38" spans="1:16" ht="27.6" x14ac:dyDescent="0.3">
      <c r="A38" s="15" t="s">
        <v>96</v>
      </c>
      <c r="B38" s="15" t="s">
        <v>98</v>
      </c>
      <c r="C38" s="16" t="s">
        <v>97</v>
      </c>
      <c r="D38" s="17" t="s">
        <v>99</v>
      </c>
      <c r="E38" s="18">
        <v>0</v>
      </c>
      <c r="F38" s="19">
        <v>0</v>
      </c>
      <c r="G38" s="19">
        <v>0</v>
      </c>
      <c r="H38" s="19">
        <v>0</v>
      </c>
      <c r="I38" s="19">
        <v>0</v>
      </c>
      <c r="J38" s="18">
        <v>45000</v>
      </c>
      <c r="K38" s="19">
        <v>45000</v>
      </c>
      <c r="L38" s="19">
        <v>0</v>
      </c>
      <c r="M38" s="19">
        <v>0</v>
      </c>
      <c r="N38" s="19">
        <v>0</v>
      </c>
      <c r="O38" s="19">
        <v>45000</v>
      </c>
      <c r="P38" s="18">
        <f>E38+J38</f>
        <v>45000</v>
      </c>
    </row>
    <row r="39" spans="1:16" ht="27.6" x14ac:dyDescent="0.3">
      <c r="A39" s="15" t="s">
        <v>100</v>
      </c>
      <c r="B39" s="15" t="s">
        <v>101</v>
      </c>
      <c r="C39" s="16" t="s">
        <v>97</v>
      </c>
      <c r="D39" s="17" t="s">
        <v>102</v>
      </c>
      <c r="E39" s="18">
        <v>0</v>
      </c>
      <c r="F39" s="19">
        <v>0</v>
      </c>
      <c r="G39" s="19">
        <v>0</v>
      </c>
      <c r="H39" s="19">
        <v>0</v>
      </c>
      <c r="I39" s="19">
        <v>0</v>
      </c>
      <c r="J39" s="18">
        <v>12206.05</v>
      </c>
      <c r="K39" s="19">
        <v>0</v>
      </c>
      <c r="L39" s="19">
        <v>0</v>
      </c>
      <c r="M39" s="19">
        <v>0</v>
      </c>
      <c r="N39" s="19">
        <v>0</v>
      </c>
      <c r="O39" s="19">
        <v>12206.05</v>
      </c>
      <c r="P39" s="18">
        <f>E39+J39</f>
        <v>12206.05</v>
      </c>
    </row>
    <row r="40" spans="1:16" ht="27.6" x14ac:dyDescent="0.3">
      <c r="A40" s="9" t="s">
        <v>103</v>
      </c>
      <c r="B40" s="10"/>
      <c r="C40" s="11"/>
      <c r="D40" s="12" t="s">
        <v>104</v>
      </c>
      <c r="E40" s="13">
        <v>63980201.130000003</v>
      </c>
      <c r="F40" s="14">
        <v>63980201.130000003</v>
      </c>
      <c r="G40" s="14">
        <v>45167089.799999997</v>
      </c>
      <c r="H40" s="14">
        <v>3741750</v>
      </c>
      <c r="I40" s="14">
        <v>0</v>
      </c>
      <c r="J40" s="13">
        <v>1926000</v>
      </c>
      <c r="K40" s="14">
        <v>376000</v>
      </c>
      <c r="L40" s="14">
        <v>1550000</v>
      </c>
      <c r="M40" s="14">
        <v>0</v>
      </c>
      <c r="N40" s="14">
        <v>0</v>
      </c>
      <c r="O40" s="14">
        <v>376000</v>
      </c>
      <c r="P40" s="13">
        <f>E40+J40</f>
        <v>65906201.130000003</v>
      </c>
    </row>
    <row r="41" spans="1:16" ht="27.6" x14ac:dyDescent="0.3">
      <c r="A41" s="9" t="s">
        <v>105</v>
      </c>
      <c r="B41" s="10"/>
      <c r="C41" s="11"/>
      <c r="D41" s="12" t="s">
        <v>104</v>
      </c>
      <c r="E41" s="13">
        <v>63980201.130000003</v>
      </c>
      <c r="F41" s="14">
        <v>63980201.130000003</v>
      </c>
      <c r="G41" s="14">
        <v>45167089.799999997</v>
      </c>
      <c r="H41" s="14">
        <v>3741750</v>
      </c>
      <c r="I41" s="14">
        <v>0</v>
      </c>
      <c r="J41" s="13">
        <v>1926000</v>
      </c>
      <c r="K41" s="14">
        <v>376000</v>
      </c>
      <c r="L41" s="14">
        <v>1550000</v>
      </c>
      <c r="M41" s="14">
        <v>0</v>
      </c>
      <c r="N41" s="14">
        <v>0</v>
      </c>
      <c r="O41" s="14">
        <v>376000</v>
      </c>
      <c r="P41" s="13">
        <f>E41+J41</f>
        <v>65906201.130000003</v>
      </c>
    </row>
    <row r="42" spans="1:16" ht="41.4" hidden="1" x14ac:dyDescent="0.3">
      <c r="A42" s="15" t="s">
        <v>106</v>
      </c>
      <c r="B42" s="15" t="s">
        <v>107</v>
      </c>
      <c r="C42" s="16" t="s">
        <v>19</v>
      </c>
      <c r="D42" s="17" t="s">
        <v>108</v>
      </c>
      <c r="E42" s="18">
        <v>899000</v>
      </c>
      <c r="F42" s="19">
        <v>899000</v>
      </c>
      <c r="G42" s="19">
        <v>600000</v>
      </c>
      <c r="H42" s="19">
        <v>0</v>
      </c>
      <c r="I42" s="19">
        <v>0</v>
      </c>
      <c r="J42" s="18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8">
        <f>E42+J42</f>
        <v>899000</v>
      </c>
    </row>
    <row r="43" spans="1:16" x14ac:dyDescent="0.3">
      <c r="A43" s="15" t="s">
        <v>109</v>
      </c>
      <c r="B43" s="15" t="s">
        <v>111</v>
      </c>
      <c r="C43" s="16" t="s">
        <v>110</v>
      </c>
      <c r="D43" s="17" t="s">
        <v>112</v>
      </c>
      <c r="E43" s="18">
        <v>9130000</v>
      </c>
      <c r="F43" s="19">
        <v>9130000</v>
      </c>
      <c r="G43" s="19">
        <v>6000000</v>
      </c>
      <c r="H43" s="19">
        <v>344000</v>
      </c>
      <c r="I43" s="19">
        <v>0</v>
      </c>
      <c r="J43" s="18">
        <v>549000</v>
      </c>
      <c r="K43" s="19">
        <v>49000</v>
      </c>
      <c r="L43" s="19">
        <v>500000</v>
      </c>
      <c r="M43" s="19">
        <v>0</v>
      </c>
      <c r="N43" s="19">
        <v>0</v>
      </c>
      <c r="O43" s="19">
        <v>49000</v>
      </c>
      <c r="P43" s="18">
        <f>E43+J43</f>
        <v>9679000</v>
      </c>
    </row>
    <row r="44" spans="1:16" ht="27.6" x14ac:dyDescent="0.3">
      <c r="A44" s="15" t="s">
        <v>113</v>
      </c>
      <c r="B44" s="15" t="s">
        <v>115</v>
      </c>
      <c r="C44" s="16" t="s">
        <v>114</v>
      </c>
      <c r="D44" s="17" t="s">
        <v>116</v>
      </c>
      <c r="E44" s="18">
        <v>14625665</v>
      </c>
      <c r="F44" s="19">
        <v>14625665</v>
      </c>
      <c r="G44" s="19">
        <v>7000000</v>
      </c>
      <c r="H44" s="19">
        <v>3128750</v>
      </c>
      <c r="I44" s="19">
        <v>0</v>
      </c>
      <c r="J44" s="18">
        <v>1179000</v>
      </c>
      <c r="K44" s="19">
        <v>179000</v>
      </c>
      <c r="L44" s="19">
        <v>1000000</v>
      </c>
      <c r="M44" s="19">
        <v>0</v>
      </c>
      <c r="N44" s="19">
        <v>0</v>
      </c>
      <c r="O44" s="19">
        <v>179000</v>
      </c>
      <c r="P44" s="18">
        <f>E44+J44</f>
        <v>15804665</v>
      </c>
    </row>
    <row r="45" spans="1:16" ht="27.6" hidden="1" x14ac:dyDescent="0.3">
      <c r="A45" s="15" t="s">
        <v>117</v>
      </c>
      <c r="B45" s="15" t="s">
        <v>118</v>
      </c>
      <c r="C45" s="16" t="s">
        <v>114</v>
      </c>
      <c r="D45" s="17" t="s">
        <v>116</v>
      </c>
      <c r="E45" s="18">
        <v>34116000</v>
      </c>
      <c r="F45" s="19">
        <v>34116000</v>
      </c>
      <c r="G45" s="19">
        <v>27961000</v>
      </c>
      <c r="H45" s="19">
        <v>0</v>
      </c>
      <c r="I45" s="19">
        <v>0</v>
      </c>
      <c r="J45" s="18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8">
        <f>E45+J45</f>
        <v>34116000</v>
      </c>
    </row>
    <row r="46" spans="1:16" ht="27.6" hidden="1" x14ac:dyDescent="0.3">
      <c r="A46" s="15" t="s">
        <v>119</v>
      </c>
      <c r="B46" s="15" t="s">
        <v>121</v>
      </c>
      <c r="C46" s="16" t="s">
        <v>120</v>
      </c>
      <c r="D46" s="17" t="s">
        <v>122</v>
      </c>
      <c r="E46" s="18">
        <v>884000</v>
      </c>
      <c r="F46" s="19">
        <v>884000</v>
      </c>
      <c r="G46" s="19">
        <v>700000</v>
      </c>
      <c r="H46" s="19">
        <v>14000</v>
      </c>
      <c r="I46" s="19">
        <v>0</v>
      </c>
      <c r="J46" s="18">
        <v>50000</v>
      </c>
      <c r="K46" s="19">
        <v>0</v>
      </c>
      <c r="L46" s="19">
        <v>50000</v>
      </c>
      <c r="M46" s="19">
        <v>0</v>
      </c>
      <c r="N46" s="19">
        <v>0</v>
      </c>
      <c r="O46" s="19">
        <v>0</v>
      </c>
      <c r="P46" s="18">
        <f>E46+J46</f>
        <v>934000</v>
      </c>
    </row>
    <row r="47" spans="1:16" ht="27.6" x14ac:dyDescent="0.3">
      <c r="A47" s="15" t="s">
        <v>123</v>
      </c>
      <c r="B47" s="15" t="s">
        <v>125</v>
      </c>
      <c r="C47" s="16" t="s">
        <v>124</v>
      </c>
      <c r="D47" s="17" t="s">
        <v>126</v>
      </c>
      <c r="E47" s="18">
        <v>1604000</v>
      </c>
      <c r="F47" s="19">
        <v>1604000</v>
      </c>
      <c r="G47" s="19">
        <v>1200000</v>
      </c>
      <c r="H47" s="19">
        <v>0</v>
      </c>
      <c r="I47" s="19">
        <v>0</v>
      </c>
      <c r="J47" s="18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8">
        <f>E47+J47</f>
        <v>1604000</v>
      </c>
    </row>
    <row r="48" spans="1:16" hidden="1" x14ac:dyDescent="0.3">
      <c r="A48" s="15" t="s">
        <v>127</v>
      </c>
      <c r="B48" s="15" t="s">
        <v>128</v>
      </c>
      <c r="C48" s="16" t="s">
        <v>124</v>
      </c>
      <c r="D48" s="17" t="s">
        <v>129</v>
      </c>
      <c r="E48" s="18">
        <v>20000</v>
      </c>
      <c r="F48" s="19">
        <v>20000</v>
      </c>
      <c r="G48" s="19">
        <v>0</v>
      </c>
      <c r="H48" s="19">
        <v>0</v>
      </c>
      <c r="I48" s="19">
        <v>0</v>
      </c>
      <c r="J48" s="18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8">
        <f>E48+J48</f>
        <v>20000</v>
      </c>
    </row>
    <row r="49" spans="1:16" ht="55.2" hidden="1" x14ac:dyDescent="0.3">
      <c r="A49" s="15" t="s">
        <v>130</v>
      </c>
      <c r="B49" s="15" t="s">
        <v>131</v>
      </c>
      <c r="C49" s="16" t="s">
        <v>124</v>
      </c>
      <c r="D49" s="17" t="s">
        <v>132</v>
      </c>
      <c r="E49" s="18">
        <v>90984</v>
      </c>
      <c r="F49" s="19">
        <v>90984</v>
      </c>
      <c r="G49" s="19">
        <v>56080</v>
      </c>
      <c r="H49" s="19">
        <v>0</v>
      </c>
      <c r="I49" s="19">
        <v>0</v>
      </c>
      <c r="J49" s="18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8">
        <f>E49+J49</f>
        <v>90984</v>
      </c>
    </row>
    <row r="50" spans="1:16" ht="55.2" x14ac:dyDescent="0.3">
      <c r="A50" s="15" t="s">
        <v>133</v>
      </c>
      <c r="B50" s="15" t="s">
        <v>134</v>
      </c>
      <c r="C50" s="16" t="s">
        <v>124</v>
      </c>
      <c r="D50" s="17" t="s">
        <v>135</v>
      </c>
      <c r="E50" s="18">
        <v>52.13</v>
      </c>
      <c r="F50" s="19">
        <v>52.13</v>
      </c>
      <c r="G50" s="19">
        <v>9.8000000000000007</v>
      </c>
      <c r="H50" s="19">
        <v>0</v>
      </c>
      <c r="I50" s="19">
        <v>0</v>
      </c>
      <c r="J50" s="18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8">
        <f>E50+J50</f>
        <v>52.13</v>
      </c>
    </row>
    <row r="51" spans="1:16" hidden="1" x14ac:dyDescent="0.3">
      <c r="A51" s="15" t="s">
        <v>136</v>
      </c>
      <c r="B51" s="15" t="s">
        <v>137</v>
      </c>
      <c r="C51" s="16" t="s">
        <v>35</v>
      </c>
      <c r="D51" s="17" t="s">
        <v>138</v>
      </c>
      <c r="E51" s="18">
        <v>50000</v>
      </c>
      <c r="F51" s="19">
        <v>50000</v>
      </c>
      <c r="G51" s="19">
        <v>0</v>
      </c>
      <c r="H51" s="19">
        <v>0</v>
      </c>
      <c r="I51" s="19">
        <v>0</v>
      </c>
      <c r="J51" s="18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8">
        <f>E51+J51</f>
        <v>50000</v>
      </c>
    </row>
    <row r="52" spans="1:16" x14ac:dyDescent="0.3">
      <c r="A52" s="15" t="s">
        <v>139</v>
      </c>
      <c r="B52" s="15" t="s">
        <v>141</v>
      </c>
      <c r="C52" s="16" t="s">
        <v>140</v>
      </c>
      <c r="D52" s="17" t="s">
        <v>142</v>
      </c>
      <c r="E52" s="18">
        <v>732000</v>
      </c>
      <c r="F52" s="19">
        <v>732000</v>
      </c>
      <c r="G52" s="19">
        <v>550000</v>
      </c>
      <c r="H52" s="19">
        <v>0</v>
      </c>
      <c r="I52" s="19">
        <v>0</v>
      </c>
      <c r="J52" s="18">
        <v>49000</v>
      </c>
      <c r="K52" s="19">
        <v>49000</v>
      </c>
      <c r="L52" s="19">
        <v>0</v>
      </c>
      <c r="M52" s="19">
        <v>0</v>
      </c>
      <c r="N52" s="19">
        <v>0</v>
      </c>
      <c r="O52" s="19">
        <v>49000</v>
      </c>
      <c r="P52" s="18">
        <f>E52+J52</f>
        <v>781000</v>
      </c>
    </row>
    <row r="53" spans="1:16" ht="41.4" x14ac:dyDescent="0.3">
      <c r="A53" s="15" t="s">
        <v>143</v>
      </c>
      <c r="B53" s="15" t="s">
        <v>145</v>
      </c>
      <c r="C53" s="16" t="s">
        <v>144</v>
      </c>
      <c r="D53" s="17" t="s">
        <v>146</v>
      </c>
      <c r="E53" s="18">
        <v>1728500</v>
      </c>
      <c r="F53" s="19">
        <v>1728500</v>
      </c>
      <c r="G53" s="19">
        <v>1100000</v>
      </c>
      <c r="H53" s="19">
        <v>255000</v>
      </c>
      <c r="I53" s="19">
        <v>0</v>
      </c>
      <c r="J53" s="18">
        <v>99000</v>
      </c>
      <c r="K53" s="19">
        <v>99000</v>
      </c>
      <c r="L53" s="19">
        <v>0</v>
      </c>
      <c r="M53" s="19">
        <v>0</v>
      </c>
      <c r="N53" s="19">
        <v>0</v>
      </c>
      <c r="O53" s="19">
        <v>99000</v>
      </c>
      <c r="P53" s="18">
        <f>E53+J53</f>
        <v>1827500</v>
      </c>
    </row>
    <row r="54" spans="1:16" hidden="1" x14ac:dyDescent="0.3">
      <c r="A54" s="15" t="s">
        <v>147</v>
      </c>
      <c r="B54" s="15" t="s">
        <v>149</v>
      </c>
      <c r="C54" s="16" t="s">
        <v>148</v>
      </c>
      <c r="D54" s="17" t="s">
        <v>150</v>
      </c>
      <c r="E54" s="18">
        <v>100000</v>
      </c>
      <c r="F54" s="19">
        <v>100000</v>
      </c>
      <c r="G54" s="19">
        <v>0</v>
      </c>
      <c r="H54" s="19">
        <v>0</v>
      </c>
      <c r="I54" s="19">
        <v>0</v>
      </c>
      <c r="J54" s="18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>
        <f>E54+J54</f>
        <v>100000</v>
      </c>
    </row>
    <row r="55" spans="1:16" ht="27.6" x14ac:dyDescent="0.3">
      <c r="A55" s="9" t="s">
        <v>151</v>
      </c>
      <c r="B55" s="10"/>
      <c r="C55" s="11"/>
      <c r="D55" s="12" t="s">
        <v>152</v>
      </c>
      <c r="E55" s="13">
        <v>3075111</v>
      </c>
      <c r="F55" s="14">
        <v>2925111</v>
      </c>
      <c r="G55" s="14">
        <v>698000</v>
      </c>
      <c r="H55" s="14">
        <v>0</v>
      </c>
      <c r="I55" s="14">
        <v>0</v>
      </c>
      <c r="J55" s="13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3">
        <f>E55+J55</f>
        <v>3075111</v>
      </c>
    </row>
    <row r="56" spans="1:16" ht="27.6" x14ac:dyDescent="0.3">
      <c r="A56" s="9" t="s">
        <v>153</v>
      </c>
      <c r="B56" s="10"/>
      <c r="C56" s="11"/>
      <c r="D56" s="12" t="s">
        <v>152</v>
      </c>
      <c r="E56" s="13">
        <v>3075111</v>
      </c>
      <c r="F56" s="14">
        <v>2925111</v>
      </c>
      <c r="G56" s="14">
        <v>698000</v>
      </c>
      <c r="H56" s="14">
        <v>0</v>
      </c>
      <c r="I56" s="14">
        <v>0</v>
      </c>
      <c r="J56" s="13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3">
        <f>E56+J56</f>
        <v>3075111</v>
      </c>
    </row>
    <row r="57" spans="1:16" ht="41.4" hidden="1" x14ac:dyDescent="0.3">
      <c r="A57" s="15" t="s">
        <v>154</v>
      </c>
      <c r="B57" s="15" t="s">
        <v>107</v>
      </c>
      <c r="C57" s="16" t="s">
        <v>19</v>
      </c>
      <c r="D57" s="17" t="s">
        <v>108</v>
      </c>
      <c r="E57" s="18">
        <v>878000</v>
      </c>
      <c r="F57" s="19">
        <v>878000</v>
      </c>
      <c r="G57" s="19">
        <v>698000</v>
      </c>
      <c r="H57" s="19">
        <v>0</v>
      </c>
      <c r="I57" s="19">
        <v>0</v>
      </c>
      <c r="J57" s="18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8">
        <f>E57+J57</f>
        <v>878000</v>
      </c>
    </row>
    <row r="58" spans="1:16" hidden="1" x14ac:dyDescent="0.3">
      <c r="A58" s="15" t="s">
        <v>155</v>
      </c>
      <c r="B58" s="15" t="s">
        <v>157</v>
      </c>
      <c r="C58" s="16" t="s">
        <v>156</v>
      </c>
      <c r="D58" s="17" t="s">
        <v>158</v>
      </c>
      <c r="E58" s="18">
        <v>150000</v>
      </c>
      <c r="F58" s="19">
        <v>0</v>
      </c>
      <c r="G58" s="19">
        <v>0</v>
      </c>
      <c r="H58" s="19">
        <v>0</v>
      </c>
      <c r="I58" s="19">
        <v>0</v>
      </c>
      <c r="J58" s="18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8">
        <f>E58+J58</f>
        <v>150000</v>
      </c>
    </row>
    <row r="59" spans="1:16" ht="82.8" hidden="1" x14ac:dyDescent="0.3">
      <c r="A59" s="15" t="s">
        <v>159</v>
      </c>
      <c r="B59" s="15" t="s">
        <v>161</v>
      </c>
      <c r="C59" s="16" t="s">
        <v>160</v>
      </c>
      <c r="D59" s="17" t="s">
        <v>162</v>
      </c>
      <c r="E59" s="18">
        <v>300000</v>
      </c>
      <c r="F59" s="19">
        <v>300000</v>
      </c>
      <c r="G59" s="19">
        <v>0</v>
      </c>
      <c r="H59" s="19">
        <v>0</v>
      </c>
      <c r="I59" s="19">
        <v>0</v>
      </c>
      <c r="J59" s="18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8">
        <f>E59+J59</f>
        <v>300000</v>
      </c>
    </row>
    <row r="60" spans="1:16" hidden="1" x14ac:dyDescent="0.3">
      <c r="A60" s="15" t="s">
        <v>163</v>
      </c>
      <c r="B60" s="15" t="s">
        <v>164</v>
      </c>
      <c r="C60" s="16" t="s">
        <v>160</v>
      </c>
      <c r="D60" s="17" t="s">
        <v>165</v>
      </c>
      <c r="E60" s="18">
        <v>1717111</v>
      </c>
      <c r="F60" s="19">
        <v>1717111</v>
      </c>
      <c r="G60" s="19">
        <v>0</v>
      </c>
      <c r="H60" s="19">
        <v>0</v>
      </c>
      <c r="I60" s="19">
        <v>0</v>
      </c>
      <c r="J60" s="18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8">
        <f>E60+J60</f>
        <v>1717111</v>
      </c>
    </row>
    <row r="61" spans="1:16" ht="41.4" x14ac:dyDescent="0.3">
      <c r="A61" s="15" t="s">
        <v>166</v>
      </c>
      <c r="B61" s="15" t="s">
        <v>167</v>
      </c>
      <c r="C61" s="16" t="s">
        <v>160</v>
      </c>
      <c r="D61" s="17" t="s">
        <v>168</v>
      </c>
      <c r="E61" s="18">
        <v>30000</v>
      </c>
      <c r="F61" s="19">
        <v>30000</v>
      </c>
      <c r="G61" s="19">
        <v>0</v>
      </c>
      <c r="H61" s="19">
        <v>0</v>
      </c>
      <c r="I61" s="19">
        <v>0</v>
      </c>
      <c r="J61" s="18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8">
        <f>E61+J61</f>
        <v>30000</v>
      </c>
    </row>
    <row r="62" spans="1:16" x14ac:dyDescent="0.3">
      <c r="A62" s="20" t="s">
        <v>169</v>
      </c>
      <c r="B62" s="21" t="s">
        <v>169</v>
      </c>
      <c r="C62" s="22" t="s">
        <v>169</v>
      </c>
      <c r="D62" s="23" t="s">
        <v>170</v>
      </c>
      <c r="E62" s="13">
        <v>85424367.129999995</v>
      </c>
      <c r="F62" s="13">
        <v>82469567.129999995</v>
      </c>
      <c r="G62" s="13">
        <v>52792589.799999997</v>
      </c>
      <c r="H62" s="13">
        <v>6361750</v>
      </c>
      <c r="I62" s="13">
        <v>2804800</v>
      </c>
      <c r="J62" s="13">
        <v>3258575.87</v>
      </c>
      <c r="K62" s="13">
        <v>1627367.26</v>
      </c>
      <c r="L62" s="13">
        <v>1619002.56</v>
      </c>
      <c r="M62" s="13">
        <v>0</v>
      </c>
      <c r="N62" s="13">
        <v>50000</v>
      </c>
      <c r="O62" s="13">
        <v>1639573.31</v>
      </c>
      <c r="P62" s="13">
        <f>E62+J62</f>
        <v>88682943</v>
      </c>
    </row>
    <row r="65" spans="2:13" ht="18" x14ac:dyDescent="0.35">
      <c r="B65" s="30" t="s">
        <v>180</v>
      </c>
      <c r="C65" s="31"/>
      <c r="D65" s="31"/>
      <c r="E65" s="32"/>
      <c r="F65" s="31"/>
      <c r="H65" s="3"/>
      <c r="L65" s="32" t="s">
        <v>171</v>
      </c>
      <c r="M65" s="33"/>
    </row>
  </sheetData>
  <mergeCells count="22"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2022-02-16T10:30:35Z</dcterms:created>
  <dcterms:modified xsi:type="dcterms:W3CDTF">2022-02-16T10:35:34Z</dcterms:modified>
</cp:coreProperties>
</file>