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<sst xmlns="http://schemas.openxmlformats.org/spreadsheetml/2006/main" count="223" uniqueCount="193">
  <si>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</si>
  <si>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</si>
  <si>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</si>
  <si>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</si>
  <si>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</si>
  <si>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</si>
  <si>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</si>
  <si>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</si>
  <si>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</si>
  <si>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</si>
  <si>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</si>
  <si>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</si>
  <si>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</si>
  <si>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</si>
  <si>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</si>
  <si>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</si>
  <si>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</si>
  <si>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</si>
  <si>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</si>
  <si>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</si>
  <si>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</si>
  <si>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</si>
  <si>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</si>
  <si>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</si>
  <si>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</si>
  <si>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</si>
  <si>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</si>
  <si>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</si>
  <si>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</si>
  <si>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</si>
  <si>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</t>
  </si>
  <si>
    <t>0111031</t>
  </si>
  <si>
    <t>1031</t>
  </si>
  <si>
    <t>0111061</t>
  </si>
  <si>
    <t>1061</t>
  </si>
  <si>
    <t>0111080</t>
  </si>
  <si>
    <t>0960</t>
  </si>
  <si>
    <t>1080</t>
  </si>
  <si>
    <t>Надання спеціальної освіти мистецькими школами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</si>
  <si>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</si>
  <si>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</si>
  <si>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</si>
  <si>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</si>
  <si>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</si>
  <si>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</si>
  <si>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</si>
  <si>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</si>
  <si>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</si>
  <si>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</si>
  <si>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</si>
  <si>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</si>
  <si>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</si>
  <si>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</si>
  <si>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</si>
  <si>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</si>
  <si>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</si>
  <si>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</si>
  <si>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</si>
  <si>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</si>
  <si>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</si>
  <si>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</si>
  <si>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</si>
  <si>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</si>
  <si>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</si>
  <si>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</si>
  <si>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</si>
  <si>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</si>
  <si>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</si>
  <si>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</si>
  <si>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</si>
  <si>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</si>
  <si>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</si>
  <si>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</si>
  <si>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</si>
  <si>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</si>
  <si>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</si>
  <si>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</si>
  <si>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</si>
  <si>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</si>
  <si>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</si>
  <si>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</si>
  <si>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</si>
  <si>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</si>
  <si>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</si>
  <si>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</si>
  <si>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</si>
  <si>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</si>
  <si>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</si>
  <si>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</si>
  <si>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</si>
  <si>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</si>
  <si>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</si>
  <si>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</si>
  <si>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</si>
  <si>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</si>
  <si>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</si>
  <si>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</si>
  <si>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</si>
  <si>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</si>
  <si>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</si>
  <si>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</si>
  <si>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</si>
  <si>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</si>
  <si>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</si>
  <si>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</si>
  <si>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</si>
  <si>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</si>
  <si>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</si>
  <si>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</si>
  <si>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</si>
  <si>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</si>
  <si>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</si>
  <si>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</si>
  <si>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</si>
  <si>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</si>
  <si>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</si>
  <si>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</si>
  <si>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</si>
  <si>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</si>
  <si>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</si>
  <si>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</si>
  <si>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</si>
  <si>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</si>
  <si>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Будівництво-1 освітніх установ та закладів</t>
  </si>
  <si>
    <t>0117363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</si>
  <si>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</si>
  <si>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</si>
  <si>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</si>
  <si>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</si>
  <si>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</si>
  <si>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</si>
  <si>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</si>
  <si>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</si>
  <si>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</si>
  <si>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</si>
  <si>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</si>
  <si>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</si>
  <si>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</si>
  <si>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</si>
  <si>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</si>
  <si>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</si>
  <si>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</si>
  <si>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</si>
  <si>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</si>
  <si>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</si>
  <si>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</si>
  <si>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</si>
  <si>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</si>
  <si>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</si>
  <si>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</si>
  <si>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</si>
  <si>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0118311</t>
  </si>
  <si>
    <t>0511</t>
  </si>
  <si>
    <t>8311</t>
  </si>
  <si>
    <t>Охорона та раціональне використання природних ресурсів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</si>
  <si>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</si>
  <si>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</si>
  <si>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</si>
  <si>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</si>
  <si>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</si>
  <si>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</si>
  <si>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</si>
  <si>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3700000</t>
  </si>
  <si>
    <t>Фінансовий відділ Городищенської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</si>
  <si>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</si>
  <si>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</si>
  <si>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</si>
  <si>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</si>
  <si>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</si>
  <si>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</si>
  <si>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</si>
  <si>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</si>
  <si>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3719730</t>
  </si>
  <si>
    <t>0180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</si>
  <si>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</si>
  <si>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</si>
  <si>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</si>
  <si>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</si>
  <si>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</si>
  <si>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</si>
  <si>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</si>
  <si>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</si>
  <si>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</si>
  <si>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</si>
  <si>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03539000000</t>
  </si>
  <si>
    <t>(код бюджету)</t>
  </si>
  <si>
    <t>Голова</t>
  </si>
  <si>
    <t>Світлана СОКОЛЮК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</si>
  <si>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</si>
  <si>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</si>
  <si>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до рішення сільської ради від 26.10.2021р. №12/8"Про внесення змін до</t>
  </si>
  <si>
    <t xml:space="preserve">Зміни до додатку № 3  до рішення сільської ради "Про бюджет Городищенської сільської територіальної громади на 2021 рік" </t>
  </si>
  <si>
    <t>"Розподіл видатків  бюджету  територіальної громади на 2021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</si>
</sst>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7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workbookViewId="0">
      <selection activeCell="A59" sqref="A59"/>
    </sheetView>
  </sheetViews>
  <sheetFormatPr defaultRowHeight="13.8" x14ac:dyDescent="0.3"/>
  <cols>
    <col min="1" max="3" width="12.109375" customWidth="1"/>
    <col min="4" max="4" width="40.77734375" customWidth="1"/>
    <col min="5" max="16" width="13.77734375" customWidth="1"/>
  </cols>
  <sheetData>
    <row r="1" spans="1:16" ht="15.6" x14ac:dyDescent="0.3">
      <c r="M1" s="29" t="s">
        <v>0</v>
      </c>
    </row>
    <row r="2" spans="1:16" ht="15.6" x14ac:dyDescent="0.3">
      <c r="M2" s="30" t="s">
        <v>190</v>
      </c>
      <c r="N2" s="30"/>
      <c r="O2" s="30"/>
      <c r="P2" s="30"/>
    </row>
    <row r="3" spans="1:16" ht="15.6" x14ac:dyDescent="0.3">
      <c r="M3" s="30" t="s">
        <v>188</v>
      </c>
      <c r="N3" s="30"/>
      <c r="O3" s="30"/>
      <c r="P3" s="30"/>
    </row>
    <row r="4" spans="1:16" ht="15.6" x14ac:dyDescent="0.3">
      <c r="M4" s="30" t="s">
        <v>189</v>
      </c>
      <c r="N4" s="30"/>
      <c r="O4" s="30"/>
      <c r="P4" s="30"/>
    </row>
    <row r="6" spans="1:16" ht="18" x14ac:dyDescent="0.35">
      <c r="A6" s="31" t="s">
        <v>191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8" x14ac:dyDescent="0.35">
      <c r="A7" s="31" t="s">
        <v>192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x14ac:dyDescent="0.3">
      <c r="A8" s="25" t="s">
        <v>184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24" t="s">
        <v>185</v>
      </c>
      <c r="P9" s="1" t="s">
        <v>1</v>
      </c>
    </row>
    <row r="10" spans="1:16" x14ac:dyDescent="0.3">
      <c r="A10" s="4" t="s">
        <v>2</v>
      </c>
      <c r="B10" s="4" t="s">
        <v>3</v>
      </c>
      <c r="C10" s="4" t="s">
        <v>4</v>
      </c>
      <c r="D10" s="5" t="s">
        <v>5</v>
      </c>
      <c r="E10" s="5" t="s">
        <v>6</v>
      </c>
      <c r="F10" s="5"/>
      <c r="G10" s="5"/>
      <c r="H10" s="5"/>
      <c r="I10" s="5"/>
      <c r="J10" s="5" t="s">
        <v>13</v>
      </c>
      <c r="K10" s="5"/>
      <c r="L10" s="5"/>
      <c r="M10" s="5"/>
      <c r="N10" s="5"/>
      <c r="O10" s="5"/>
      <c r="P10" s="6" t="s">
        <v>15</v>
      </c>
    </row>
    <row r="11" spans="1:16" x14ac:dyDescent="0.3">
      <c r="A11" s="5"/>
      <c r="B11" s="5"/>
      <c r="C11" s="5"/>
      <c r="D11" s="5"/>
      <c r="E11" s="6" t="s">
        <v>7</v>
      </c>
      <c r="F11" s="5" t="s">
        <v>8</v>
      </c>
      <c r="G11" s="5" t="s">
        <v>9</v>
      </c>
      <c r="H11" s="5"/>
      <c r="I11" s="5" t="s">
        <v>12</v>
      </c>
      <c r="J11" s="6" t="s">
        <v>7</v>
      </c>
      <c r="K11" s="5" t="s">
        <v>14</v>
      </c>
      <c r="L11" s="5" t="s">
        <v>8</v>
      </c>
      <c r="M11" s="5" t="s">
        <v>9</v>
      </c>
      <c r="N11" s="5"/>
      <c r="O11" s="5" t="s">
        <v>12</v>
      </c>
      <c r="P11" s="5"/>
    </row>
    <row r="12" spans="1:16" x14ac:dyDescent="0.3">
      <c r="A12" s="5"/>
      <c r="B12" s="5"/>
      <c r="C12" s="5"/>
      <c r="D12" s="5"/>
      <c r="E12" s="5"/>
      <c r="F12" s="5"/>
      <c r="G12" s="5" t="s">
        <v>10</v>
      </c>
      <c r="H12" s="5" t="s">
        <v>11</v>
      </c>
      <c r="I12" s="5"/>
      <c r="J12" s="5"/>
      <c r="K12" s="5"/>
      <c r="L12" s="5"/>
      <c r="M12" s="5" t="s">
        <v>10</v>
      </c>
      <c r="N12" s="5" t="s">
        <v>11</v>
      </c>
      <c r="O12" s="5"/>
      <c r="P12" s="5"/>
    </row>
    <row r="13" spans="1:16" ht="44.2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3">
      <c r="A14" s="7">
        <v>1</v>
      </c>
      <c r="B14" s="7">
        <v>2</v>
      </c>
      <c r="C14" s="7">
        <v>3</v>
      </c>
      <c r="D14" s="7">
        <v>4</v>
      </c>
      <c r="E14" s="8">
        <v>5</v>
      </c>
      <c r="F14" s="7">
        <v>6</v>
      </c>
      <c r="G14" s="7">
        <v>7</v>
      </c>
      <c r="H14" s="7">
        <v>8</v>
      </c>
      <c r="I14" s="7">
        <v>9</v>
      </c>
      <c r="J14" s="8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8">
        <v>16</v>
      </c>
    </row>
    <row r="15" spans="1:16" x14ac:dyDescent="0.3">
      <c r="A15" s="9" t="s">
        <v>16</v>
      </c>
      <c r="B15" s="10"/>
      <c r="C15" s="11"/>
      <c r="D15" s="12" t="s">
        <v>17</v>
      </c>
      <c r="E15" s="13">
        <v>71722814.030000001</v>
      </c>
      <c r="F15" s="14">
        <v>71258683.530000001</v>
      </c>
      <c r="G15" s="14">
        <v>47759767.399999999</v>
      </c>
      <c r="H15" s="14">
        <v>3743600</v>
      </c>
      <c r="I15" s="14">
        <v>464130.5</v>
      </c>
      <c r="J15" s="13">
        <v>10084079.209999999</v>
      </c>
      <c r="K15" s="14">
        <v>7096320.2199999997</v>
      </c>
      <c r="L15" s="14">
        <v>1784758.99</v>
      </c>
      <c r="M15" s="14">
        <v>20000</v>
      </c>
      <c r="N15" s="14">
        <v>878000</v>
      </c>
      <c r="O15" s="14">
        <v>8299320.2199999997</v>
      </c>
      <c r="P15" s="13">
        <f>E15+J15</f>
        <v>81806893.239999995</v>
      </c>
    </row>
    <row r="16" spans="1:16" x14ac:dyDescent="0.3">
      <c r="A16" s="9" t="s">
        <v>18</v>
      </c>
      <c r="B16" s="10"/>
      <c r="C16" s="11"/>
      <c r="D16" s="12" t="s">
        <v>17</v>
      </c>
      <c r="E16" s="13">
        <v>71722814.030000001</v>
      </c>
      <c r="F16" s="14">
        <v>71258683.530000001</v>
      </c>
      <c r="G16" s="14">
        <v>47759767.399999999</v>
      </c>
      <c r="H16" s="14">
        <v>3743600</v>
      </c>
      <c r="I16" s="14">
        <v>464130.5</v>
      </c>
      <c r="J16" s="13">
        <v>10084079.209999999</v>
      </c>
      <c r="K16" s="14">
        <v>7096320.2199999997</v>
      </c>
      <c r="L16" s="14">
        <v>1784758.99</v>
      </c>
      <c r="M16" s="14">
        <v>20000</v>
      </c>
      <c r="N16" s="14">
        <v>878000</v>
      </c>
      <c r="O16" s="14">
        <v>8299320.2199999997</v>
      </c>
      <c r="P16" s="13">
        <f>E16+J16</f>
        <v>81806893.239999995</v>
      </c>
    </row>
    <row r="17" spans="1:16" ht="69" x14ac:dyDescent="0.3">
      <c r="A17" s="15" t="s">
        <v>19</v>
      </c>
      <c r="B17" s="15" t="s">
        <v>21</v>
      </c>
      <c r="C17" s="16" t="s">
        <v>20</v>
      </c>
      <c r="D17" s="17" t="s">
        <v>22</v>
      </c>
      <c r="E17" s="18">
        <v>9601048.2599999998</v>
      </c>
      <c r="F17" s="19">
        <v>9601048.2599999998</v>
      </c>
      <c r="G17" s="19">
        <v>7050000</v>
      </c>
      <c r="H17" s="19">
        <v>166334.26</v>
      </c>
      <c r="I17" s="19">
        <v>0</v>
      </c>
      <c r="J17" s="18">
        <v>37300</v>
      </c>
      <c r="K17" s="19">
        <v>29300</v>
      </c>
      <c r="L17" s="19">
        <v>8000</v>
      </c>
      <c r="M17" s="19">
        <v>0</v>
      </c>
      <c r="N17" s="19">
        <v>8000</v>
      </c>
      <c r="O17" s="19">
        <v>29300</v>
      </c>
      <c r="P17" s="18">
        <f>E17+J17</f>
        <v>9638348.2599999998</v>
      </c>
    </row>
    <row r="18" spans="1:16" x14ac:dyDescent="0.3">
      <c r="A18" s="15" t="s">
        <v>23</v>
      </c>
      <c r="B18" s="15" t="s">
        <v>25</v>
      </c>
      <c r="C18" s="16" t="s">
        <v>24</v>
      </c>
      <c r="D18" s="17" t="s">
        <v>26</v>
      </c>
      <c r="E18" s="18">
        <v>6460900</v>
      </c>
      <c r="F18" s="19">
        <v>6460900</v>
      </c>
      <c r="G18" s="19">
        <v>4116800</v>
      </c>
      <c r="H18" s="19">
        <v>500200</v>
      </c>
      <c r="I18" s="19">
        <v>0</v>
      </c>
      <c r="J18" s="18">
        <v>243334.22</v>
      </c>
      <c r="K18" s="19">
        <v>43334.22</v>
      </c>
      <c r="L18" s="19">
        <v>200000</v>
      </c>
      <c r="M18" s="19">
        <v>0</v>
      </c>
      <c r="N18" s="19">
        <v>0</v>
      </c>
      <c r="O18" s="19">
        <v>43334.22</v>
      </c>
      <c r="P18" s="18">
        <f>E18+J18</f>
        <v>6704234.2199999997</v>
      </c>
    </row>
    <row r="19" spans="1:16" ht="27.6" x14ac:dyDescent="0.3">
      <c r="A19" s="15" t="s">
        <v>27</v>
      </c>
      <c r="B19" s="15" t="s">
        <v>29</v>
      </c>
      <c r="C19" s="16" t="s">
        <v>28</v>
      </c>
      <c r="D19" s="17" t="s">
        <v>30</v>
      </c>
      <c r="E19" s="18">
        <v>13755165.74</v>
      </c>
      <c r="F19" s="19">
        <v>13755165.74</v>
      </c>
      <c r="G19" s="19">
        <v>7186000</v>
      </c>
      <c r="H19" s="19">
        <v>2546065.7400000002</v>
      </c>
      <c r="I19" s="19">
        <v>0</v>
      </c>
      <c r="J19" s="18">
        <v>500000</v>
      </c>
      <c r="K19" s="19">
        <v>0</v>
      </c>
      <c r="L19" s="19">
        <v>500000</v>
      </c>
      <c r="M19" s="19">
        <v>0</v>
      </c>
      <c r="N19" s="19">
        <v>0</v>
      </c>
      <c r="O19" s="19">
        <v>0</v>
      </c>
      <c r="P19" s="18">
        <f>E19+J19</f>
        <v>14255165.74</v>
      </c>
    </row>
    <row r="20" spans="1:16" ht="27.6" hidden="1" x14ac:dyDescent="0.3">
      <c r="A20" s="15" t="s">
        <v>31</v>
      </c>
      <c r="B20" s="15" t="s">
        <v>32</v>
      </c>
      <c r="C20" s="16" t="s">
        <v>28</v>
      </c>
      <c r="D20" s="17" t="s">
        <v>30</v>
      </c>
      <c r="E20" s="18">
        <v>31715823</v>
      </c>
      <c r="F20" s="19">
        <v>31715823</v>
      </c>
      <c r="G20" s="19">
        <v>25817783</v>
      </c>
      <c r="H20" s="19">
        <v>0</v>
      </c>
      <c r="I20" s="19">
        <v>0</v>
      </c>
      <c r="J20" s="1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8">
        <f>E20+J20</f>
        <v>31715823</v>
      </c>
    </row>
    <row r="21" spans="1:16" ht="27.6" hidden="1" x14ac:dyDescent="0.3">
      <c r="A21" s="15" t="s">
        <v>33</v>
      </c>
      <c r="B21" s="15" t="s">
        <v>34</v>
      </c>
      <c r="C21" s="16" t="s">
        <v>28</v>
      </c>
      <c r="D21" s="17" t="s">
        <v>30</v>
      </c>
      <c r="E21" s="18">
        <v>119422.84</v>
      </c>
      <c r="F21" s="19">
        <v>119422.84</v>
      </c>
      <c r="G21" s="19">
        <v>100000</v>
      </c>
      <c r="H21" s="19">
        <v>0</v>
      </c>
      <c r="I21" s="19">
        <v>0</v>
      </c>
      <c r="J21" s="18">
        <v>400000</v>
      </c>
      <c r="K21" s="19">
        <v>400000</v>
      </c>
      <c r="L21" s="19">
        <v>0</v>
      </c>
      <c r="M21" s="19">
        <v>0</v>
      </c>
      <c r="N21" s="19">
        <v>0</v>
      </c>
      <c r="O21" s="19">
        <v>400000</v>
      </c>
      <c r="P21" s="18">
        <f>E21+J21</f>
        <v>519422.83999999997</v>
      </c>
    </row>
    <row r="22" spans="1:16" ht="27.6" x14ac:dyDescent="0.3">
      <c r="A22" s="15" t="s">
        <v>35</v>
      </c>
      <c r="B22" s="15" t="s">
        <v>37</v>
      </c>
      <c r="C22" s="16" t="s">
        <v>36</v>
      </c>
      <c r="D22" s="17" t="s">
        <v>38</v>
      </c>
      <c r="E22" s="18">
        <v>812800</v>
      </c>
      <c r="F22" s="19">
        <v>812800</v>
      </c>
      <c r="G22" s="19">
        <v>642000</v>
      </c>
      <c r="H22" s="19">
        <v>10000</v>
      </c>
      <c r="I22" s="19">
        <v>0</v>
      </c>
      <c r="J22" s="18">
        <v>10000</v>
      </c>
      <c r="K22" s="19">
        <v>0</v>
      </c>
      <c r="L22" s="19">
        <v>10000</v>
      </c>
      <c r="M22" s="19">
        <v>0</v>
      </c>
      <c r="N22" s="19">
        <v>0</v>
      </c>
      <c r="O22" s="19">
        <v>0</v>
      </c>
      <c r="P22" s="18">
        <f>E22+J22</f>
        <v>822800</v>
      </c>
    </row>
    <row r="23" spans="1:16" ht="27.6" hidden="1" x14ac:dyDescent="0.3">
      <c r="A23" s="15" t="s">
        <v>39</v>
      </c>
      <c r="B23" s="15" t="s">
        <v>41</v>
      </c>
      <c r="C23" s="16" t="s">
        <v>40</v>
      </c>
      <c r="D23" s="17" t="s">
        <v>42</v>
      </c>
      <c r="E23" s="18">
        <v>0</v>
      </c>
      <c r="F23" s="19">
        <v>0</v>
      </c>
      <c r="G23" s="19">
        <v>0</v>
      </c>
      <c r="H23" s="19">
        <v>0</v>
      </c>
      <c r="I23" s="19">
        <v>0</v>
      </c>
      <c r="J23" s="1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8">
        <f>E23+J23</f>
        <v>0</v>
      </c>
    </row>
    <row r="24" spans="1:16" hidden="1" x14ac:dyDescent="0.3">
      <c r="A24" s="15" t="s">
        <v>43</v>
      </c>
      <c r="B24" s="15" t="s">
        <v>44</v>
      </c>
      <c r="C24" s="16" t="s">
        <v>40</v>
      </c>
      <c r="D24" s="17" t="s">
        <v>45</v>
      </c>
      <c r="E24" s="18">
        <v>4300</v>
      </c>
      <c r="F24" s="19">
        <v>4300</v>
      </c>
      <c r="G24" s="19">
        <v>0</v>
      </c>
      <c r="H24" s="19">
        <v>0</v>
      </c>
      <c r="I24" s="19">
        <v>0</v>
      </c>
      <c r="J24" s="1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8">
        <f>E24+J24</f>
        <v>4300</v>
      </c>
    </row>
    <row r="25" spans="1:16" ht="69" hidden="1" x14ac:dyDescent="0.3">
      <c r="A25" s="15" t="s">
        <v>46</v>
      </c>
      <c r="B25" s="15" t="s">
        <v>47</v>
      </c>
      <c r="C25" s="16" t="s">
        <v>40</v>
      </c>
      <c r="D25" s="17" t="s">
        <v>48</v>
      </c>
      <c r="E25" s="18">
        <v>98460</v>
      </c>
      <c r="F25" s="19">
        <v>98460</v>
      </c>
      <c r="G25" s="19">
        <v>970.4</v>
      </c>
      <c r="H25" s="19">
        <v>0</v>
      </c>
      <c r="I25" s="19">
        <v>0</v>
      </c>
      <c r="J25" s="18">
        <v>43300</v>
      </c>
      <c r="K25" s="19">
        <v>43300</v>
      </c>
      <c r="L25" s="19">
        <v>0</v>
      </c>
      <c r="M25" s="19">
        <v>0</v>
      </c>
      <c r="N25" s="19">
        <v>0</v>
      </c>
      <c r="O25" s="19">
        <v>43300</v>
      </c>
      <c r="P25" s="18">
        <f>E25+J25</f>
        <v>141760</v>
      </c>
    </row>
    <row r="26" spans="1:16" ht="69" hidden="1" x14ac:dyDescent="0.3">
      <c r="A26" s="15" t="s">
        <v>49</v>
      </c>
      <c r="B26" s="15" t="s">
        <v>50</v>
      </c>
      <c r="C26" s="16" t="s">
        <v>40</v>
      </c>
      <c r="D26" s="17" t="s">
        <v>51</v>
      </c>
      <c r="E26" s="18">
        <v>227717</v>
      </c>
      <c r="F26" s="19">
        <v>227717</v>
      </c>
      <c r="G26" s="19">
        <v>9704</v>
      </c>
      <c r="H26" s="19">
        <v>0</v>
      </c>
      <c r="I26" s="19">
        <v>0</v>
      </c>
      <c r="J26" s="18">
        <v>233186</v>
      </c>
      <c r="K26" s="19">
        <v>233186</v>
      </c>
      <c r="L26" s="19">
        <v>0</v>
      </c>
      <c r="M26" s="19">
        <v>0</v>
      </c>
      <c r="N26" s="19">
        <v>0</v>
      </c>
      <c r="O26" s="19">
        <v>233186</v>
      </c>
      <c r="P26" s="18">
        <f>E26+J26</f>
        <v>460903</v>
      </c>
    </row>
    <row r="27" spans="1:16" ht="55.2" hidden="1" x14ac:dyDescent="0.3">
      <c r="A27" s="15" t="s">
        <v>52</v>
      </c>
      <c r="B27" s="15" t="s">
        <v>53</v>
      </c>
      <c r="C27" s="16" t="s">
        <v>40</v>
      </c>
      <c r="D27" s="17" t="s">
        <v>54</v>
      </c>
      <c r="E27" s="18">
        <v>69368</v>
      </c>
      <c r="F27" s="19">
        <v>69368</v>
      </c>
      <c r="G27" s="19">
        <v>37710</v>
      </c>
      <c r="H27" s="19">
        <v>0</v>
      </c>
      <c r="I27" s="19">
        <v>0</v>
      </c>
      <c r="J27" s="18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8">
        <f>E27+J27</f>
        <v>69368</v>
      </c>
    </row>
    <row r="28" spans="1:16" ht="55.2" hidden="1" x14ac:dyDescent="0.3">
      <c r="A28" s="15" t="s">
        <v>55</v>
      </c>
      <c r="B28" s="15" t="s">
        <v>56</v>
      </c>
      <c r="C28" s="16" t="s">
        <v>40</v>
      </c>
      <c r="D28" s="17" t="s">
        <v>57</v>
      </c>
      <c r="E28" s="18">
        <v>29968.080000000002</v>
      </c>
      <c r="F28" s="19">
        <v>29968.080000000002</v>
      </c>
      <c r="G28" s="19">
        <v>7800</v>
      </c>
      <c r="H28" s="19">
        <v>0</v>
      </c>
      <c r="I28" s="19">
        <v>0</v>
      </c>
      <c r="J28" s="18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8">
        <f>E28+J28</f>
        <v>29968.080000000002</v>
      </c>
    </row>
    <row r="29" spans="1:16" ht="41.4" hidden="1" x14ac:dyDescent="0.3">
      <c r="A29" s="15" t="s">
        <v>58</v>
      </c>
      <c r="B29" s="15" t="s">
        <v>60</v>
      </c>
      <c r="C29" s="16" t="s">
        <v>59</v>
      </c>
      <c r="D29" s="17" t="s">
        <v>61</v>
      </c>
      <c r="E29" s="18">
        <v>458262.11</v>
      </c>
      <c r="F29" s="19">
        <v>458262.11</v>
      </c>
      <c r="G29" s="19">
        <v>0</v>
      </c>
      <c r="H29" s="19">
        <v>0</v>
      </c>
      <c r="I29" s="19">
        <v>0</v>
      </c>
      <c r="J29" s="18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8">
        <f>E29+J29</f>
        <v>458262.11</v>
      </c>
    </row>
    <row r="30" spans="1:16" ht="27.6" hidden="1" x14ac:dyDescent="0.3">
      <c r="A30" s="15" t="s">
        <v>62</v>
      </c>
      <c r="B30" s="15" t="s">
        <v>64</v>
      </c>
      <c r="C30" s="16" t="s">
        <v>63</v>
      </c>
      <c r="D30" s="17" t="s">
        <v>65</v>
      </c>
      <c r="E30" s="18">
        <v>15000</v>
      </c>
      <c r="F30" s="19">
        <v>15000</v>
      </c>
      <c r="G30" s="19">
        <v>0</v>
      </c>
      <c r="H30" s="19">
        <v>0</v>
      </c>
      <c r="I30" s="19">
        <v>0</v>
      </c>
      <c r="J30" s="18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8">
        <f>E30+J30</f>
        <v>15000</v>
      </c>
    </row>
    <row r="31" spans="1:16" ht="41.4" hidden="1" x14ac:dyDescent="0.3">
      <c r="A31" s="15" t="s">
        <v>66</v>
      </c>
      <c r="B31" s="15" t="s">
        <v>68</v>
      </c>
      <c r="C31" s="16" t="s">
        <v>67</v>
      </c>
      <c r="D31" s="17" t="s">
        <v>69</v>
      </c>
      <c r="E31" s="18">
        <v>30000</v>
      </c>
      <c r="F31" s="19">
        <v>30000</v>
      </c>
      <c r="G31" s="19">
        <v>0</v>
      </c>
      <c r="H31" s="19">
        <v>0</v>
      </c>
      <c r="I31" s="19">
        <v>0</v>
      </c>
      <c r="J31" s="18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8">
        <f>E31+J31</f>
        <v>30000</v>
      </c>
    </row>
    <row r="32" spans="1:16" ht="55.2" x14ac:dyDescent="0.3">
      <c r="A32" s="15" t="s">
        <v>70</v>
      </c>
      <c r="B32" s="15" t="s">
        <v>72</v>
      </c>
      <c r="C32" s="16" t="s">
        <v>71</v>
      </c>
      <c r="D32" s="17" t="s">
        <v>73</v>
      </c>
      <c r="E32" s="18">
        <v>584898</v>
      </c>
      <c r="F32" s="19">
        <v>584898</v>
      </c>
      <c r="G32" s="19">
        <v>480000</v>
      </c>
      <c r="H32" s="19">
        <v>0</v>
      </c>
      <c r="I32" s="19">
        <v>0</v>
      </c>
      <c r="J32" s="18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8">
        <f>E32+J32</f>
        <v>584898</v>
      </c>
    </row>
    <row r="33" spans="1:16" ht="69" hidden="1" x14ac:dyDescent="0.3">
      <c r="A33" s="15" t="s">
        <v>74</v>
      </c>
      <c r="B33" s="15" t="s">
        <v>76</v>
      </c>
      <c r="C33" s="16" t="s">
        <v>75</v>
      </c>
      <c r="D33" s="17" t="s">
        <v>77</v>
      </c>
      <c r="E33" s="18">
        <v>46620</v>
      </c>
      <c r="F33" s="19">
        <v>46620</v>
      </c>
      <c r="G33" s="19">
        <v>0</v>
      </c>
      <c r="H33" s="19">
        <v>0</v>
      </c>
      <c r="I33" s="19">
        <v>0</v>
      </c>
      <c r="J33" s="18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8">
        <f>E33+J33</f>
        <v>46620</v>
      </c>
    </row>
    <row r="34" spans="1:16" hidden="1" x14ac:dyDescent="0.3">
      <c r="A34" s="15" t="s">
        <v>78</v>
      </c>
      <c r="B34" s="15" t="s">
        <v>80</v>
      </c>
      <c r="C34" s="16" t="s">
        <v>79</v>
      </c>
      <c r="D34" s="17" t="s">
        <v>81</v>
      </c>
      <c r="E34" s="18">
        <v>7300</v>
      </c>
      <c r="F34" s="19">
        <v>7300</v>
      </c>
      <c r="G34" s="19">
        <v>6000</v>
      </c>
      <c r="H34" s="19">
        <v>0</v>
      </c>
      <c r="I34" s="19">
        <v>0</v>
      </c>
      <c r="J34" s="18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8">
        <f>E34+J34</f>
        <v>7300</v>
      </c>
    </row>
    <row r="35" spans="1:16" ht="27.6" hidden="1" x14ac:dyDescent="0.3">
      <c r="A35" s="15" t="s">
        <v>82</v>
      </c>
      <c r="B35" s="15" t="s">
        <v>84</v>
      </c>
      <c r="C35" s="16" t="s">
        <v>83</v>
      </c>
      <c r="D35" s="17" t="s">
        <v>85</v>
      </c>
      <c r="E35" s="18">
        <v>509000</v>
      </c>
      <c r="F35" s="19">
        <v>509000</v>
      </c>
      <c r="G35" s="19">
        <v>0</v>
      </c>
      <c r="H35" s="19">
        <v>0</v>
      </c>
      <c r="I35" s="19">
        <v>0</v>
      </c>
      <c r="J35" s="18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8">
        <f>E35+J35</f>
        <v>509000</v>
      </c>
    </row>
    <row r="36" spans="1:16" hidden="1" x14ac:dyDescent="0.3">
      <c r="A36" s="15" t="s">
        <v>86</v>
      </c>
      <c r="B36" s="15" t="s">
        <v>88</v>
      </c>
      <c r="C36" s="16" t="s">
        <v>87</v>
      </c>
      <c r="D36" s="17" t="s">
        <v>89</v>
      </c>
      <c r="E36" s="18">
        <v>809000</v>
      </c>
      <c r="F36" s="19">
        <v>809000</v>
      </c>
      <c r="G36" s="19">
        <v>650000</v>
      </c>
      <c r="H36" s="19">
        <v>0</v>
      </c>
      <c r="I36" s="19">
        <v>0</v>
      </c>
      <c r="J36" s="18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>
        <f>E36+J36</f>
        <v>809000</v>
      </c>
    </row>
    <row r="37" spans="1:16" ht="41.4" hidden="1" x14ac:dyDescent="0.3">
      <c r="A37" s="15" t="s">
        <v>90</v>
      </c>
      <c r="B37" s="15" t="s">
        <v>92</v>
      </c>
      <c r="C37" s="16" t="s">
        <v>91</v>
      </c>
      <c r="D37" s="17" t="s">
        <v>93</v>
      </c>
      <c r="E37" s="18">
        <v>1993000</v>
      </c>
      <c r="F37" s="19">
        <v>1993000</v>
      </c>
      <c r="G37" s="19">
        <v>1050000</v>
      </c>
      <c r="H37" s="19">
        <v>130000</v>
      </c>
      <c r="I37" s="19">
        <v>0</v>
      </c>
      <c r="J37" s="18">
        <v>16000</v>
      </c>
      <c r="K37" s="19">
        <v>15000</v>
      </c>
      <c r="L37" s="19">
        <v>1000</v>
      </c>
      <c r="M37" s="19">
        <v>0</v>
      </c>
      <c r="N37" s="19">
        <v>0</v>
      </c>
      <c r="O37" s="19">
        <v>15000</v>
      </c>
      <c r="P37" s="18">
        <f>E37+J37</f>
        <v>2009000</v>
      </c>
    </row>
    <row r="38" spans="1:16" hidden="1" x14ac:dyDescent="0.3">
      <c r="A38" s="15" t="s">
        <v>94</v>
      </c>
      <c r="B38" s="15" t="s">
        <v>96</v>
      </c>
      <c r="C38" s="16" t="s">
        <v>95</v>
      </c>
      <c r="D38" s="17" t="s">
        <v>97</v>
      </c>
      <c r="E38" s="18">
        <v>53000</v>
      </c>
      <c r="F38" s="19">
        <v>53000</v>
      </c>
      <c r="G38" s="19">
        <v>0</v>
      </c>
      <c r="H38" s="19">
        <v>0</v>
      </c>
      <c r="I38" s="19">
        <v>0</v>
      </c>
      <c r="J38" s="18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8">
        <f>E38+J38</f>
        <v>53000</v>
      </c>
    </row>
    <row r="39" spans="1:16" ht="55.2" x14ac:dyDescent="0.3">
      <c r="A39" s="15" t="s">
        <v>98</v>
      </c>
      <c r="B39" s="15" t="s">
        <v>100</v>
      </c>
      <c r="C39" s="16" t="s">
        <v>99</v>
      </c>
      <c r="D39" s="17" t="s">
        <v>101</v>
      </c>
      <c r="E39" s="18">
        <v>131000</v>
      </c>
      <c r="F39" s="19">
        <v>131000</v>
      </c>
      <c r="G39" s="19">
        <v>0</v>
      </c>
      <c r="H39" s="19">
        <v>0</v>
      </c>
      <c r="I39" s="19">
        <v>0</v>
      </c>
      <c r="J39" s="18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8">
        <f>E39+J39</f>
        <v>131000</v>
      </c>
    </row>
    <row r="40" spans="1:16" ht="27.6" x14ac:dyDescent="0.3">
      <c r="A40" s="15" t="s">
        <v>102</v>
      </c>
      <c r="B40" s="15" t="s">
        <v>104</v>
      </c>
      <c r="C40" s="16" t="s">
        <v>103</v>
      </c>
      <c r="D40" s="17" t="s">
        <v>105</v>
      </c>
      <c r="E40" s="18">
        <v>658260</v>
      </c>
      <c r="F40" s="19">
        <v>658260</v>
      </c>
      <c r="G40" s="19">
        <v>0</v>
      </c>
      <c r="H40" s="19">
        <v>0</v>
      </c>
      <c r="I40" s="19">
        <v>0</v>
      </c>
      <c r="J40" s="18">
        <v>300000</v>
      </c>
      <c r="K40" s="19">
        <v>0</v>
      </c>
      <c r="L40" s="19">
        <v>300000</v>
      </c>
      <c r="M40" s="19">
        <v>20000</v>
      </c>
      <c r="N40" s="19">
        <v>270000</v>
      </c>
      <c r="O40" s="19">
        <v>0</v>
      </c>
      <c r="P40" s="18">
        <f>E40+J40</f>
        <v>958260</v>
      </c>
    </row>
    <row r="41" spans="1:16" x14ac:dyDescent="0.3">
      <c r="A41" s="15" t="s">
        <v>106</v>
      </c>
      <c r="B41" s="15" t="s">
        <v>107</v>
      </c>
      <c r="C41" s="16" t="s">
        <v>103</v>
      </c>
      <c r="D41" s="17" t="s">
        <v>108</v>
      </c>
      <c r="E41" s="18">
        <v>1848100</v>
      </c>
      <c r="F41" s="19">
        <v>1440900</v>
      </c>
      <c r="G41" s="19">
        <v>13000</v>
      </c>
      <c r="H41" s="19">
        <v>381000</v>
      </c>
      <c r="I41" s="19">
        <v>407200</v>
      </c>
      <c r="J41" s="18">
        <v>256500</v>
      </c>
      <c r="K41" s="19">
        <v>256500</v>
      </c>
      <c r="L41" s="19">
        <v>0</v>
      </c>
      <c r="M41" s="19">
        <v>0</v>
      </c>
      <c r="N41" s="19">
        <v>0</v>
      </c>
      <c r="O41" s="19">
        <v>256500</v>
      </c>
      <c r="P41" s="18">
        <f>E41+J41</f>
        <v>2104600</v>
      </c>
    </row>
    <row r="42" spans="1:16" ht="55.2" hidden="1" x14ac:dyDescent="0.3">
      <c r="A42" s="15" t="s">
        <v>109</v>
      </c>
      <c r="B42" s="15" t="s">
        <v>111</v>
      </c>
      <c r="C42" s="16" t="s">
        <v>110</v>
      </c>
      <c r="D42" s="17" t="s">
        <v>112</v>
      </c>
      <c r="E42" s="18">
        <v>12000</v>
      </c>
      <c r="F42" s="19">
        <v>0</v>
      </c>
      <c r="G42" s="19">
        <v>0</v>
      </c>
      <c r="H42" s="19">
        <v>0</v>
      </c>
      <c r="I42" s="19">
        <v>12000</v>
      </c>
      <c r="J42" s="18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8">
        <f>E42+J42</f>
        <v>12000</v>
      </c>
    </row>
    <row r="43" spans="1:16" ht="27.6" hidden="1" x14ac:dyDescent="0.3">
      <c r="A43" s="15" t="s">
        <v>113</v>
      </c>
      <c r="B43" s="15" t="s">
        <v>115</v>
      </c>
      <c r="C43" s="16" t="s">
        <v>114</v>
      </c>
      <c r="D43" s="17" t="s">
        <v>116</v>
      </c>
      <c r="E43" s="18">
        <v>21000</v>
      </c>
      <c r="F43" s="19">
        <v>21000</v>
      </c>
      <c r="G43" s="19">
        <v>0</v>
      </c>
      <c r="H43" s="19">
        <v>0</v>
      </c>
      <c r="I43" s="19">
        <v>0</v>
      </c>
      <c r="J43" s="18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8">
        <f>E43+J43</f>
        <v>21000</v>
      </c>
    </row>
    <row r="44" spans="1:16" hidden="1" x14ac:dyDescent="0.3">
      <c r="A44" s="15" t="s">
        <v>117</v>
      </c>
      <c r="B44" s="15" t="s">
        <v>118</v>
      </c>
      <c r="C44" s="16" t="s">
        <v>114</v>
      </c>
      <c r="D44" s="17" t="s">
        <v>119</v>
      </c>
      <c r="E44" s="18">
        <v>84000</v>
      </c>
      <c r="F44" s="19">
        <v>39069.5</v>
      </c>
      <c r="G44" s="19">
        <v>0</v>
      </c>
      <c r="H44" s="19">
        <v>0</v>
      </c>
      <c r="I44" s="19">
        <v>44930.5</v>
      </c>
      <c r="J44" s="18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8">
        <f>E44+J44</f>
        <v>84000</v>
      </c>
    </row>
    <row r="45" spans="1:16" x14ac:dyDescent="0.3">
      <c r="A45" s="15" t="s">
        <v>120</v>
      </c>
      <c r="B45" s="15" t="s">
        <v>122</v>
      </c>
      <c r="C45" s="16" t="s">
        <v>121</v>
      </c>
      <c r="D45" s="17" t="s">
        <v>123</v>
      </c>
      <c r="E45" s="18">
        <v>0</v>
      </c>
      <c r="F45" s="19">
        <v>0</v>
      </c>
      <c r="G45" s="19">
        <v>0</v>
      </c>
      <c r="H45" s="19">
        <v>0</v>
      </c>
      <c r="I45" s="19">
        <v>0</v>
      </c>
      <c r="J45" s="18">
        <v>3254400</v>
      </c>
      <c r="K45" s="19">
        <v>3254400</v>
      </c>
      <c r="L45" s="19">
        <v>0</v>
      </c>
      <c r="M45" s="19">
        <v>0</v>
      </c>
      <c r="N45" s="19">
        <v>0</v>
      </c>
      <c r="O45" s="19">
        <v>3254400</v>
      </c>
      <c r="P45" s="18">
        <f>E45+J45</f>
        <v>3254400</v>
      </c>
    </row>
    <row r="46" spans="1:16" ht="41.4" hidden="1" x14ac:dyDescent="0.3">
      <c r="A46" s="15" t="s">
        <v>124</v>
      </c>
      <c r="B46" s="15" t="s">
        <v>126</v>
      </c>
      <c r="C46" s="16" t="s">
        <v>125</v>
      </c>
      <c r="D46" s="17" t="s">
        <v>127</v>
      </c>
      <c r="E46" s="18">
        <v>0</v>
      </c>
      <c r="F46" s="19">
        <v>0</v>
      </c>
      <c r="G46" s="19">
        <v>0</v>
      </c>
      <c r="H46" s="19">
        <v>0</v>
      </c>
      <c r="I46" s="19">
        <v>0</v>
      </c>
      <c r="J46" s="18">
        <v>2666300</v>
      </c>
      <c r="K46" s="19">
        <v>2666300</v>
      </c>
      <c r="L46" s="19">
        <v>0</v>
      </c>
      <c r="M46" s="19">
        <v>0</v>
      </c>
      <c r="N46" s="19">
        <v>0</v>
      </c>
      <c r="O46" s="19">
        <v>2666300</v>
      </c>
      <c r="P46" s="18">
        <f>E46+J46</f>
        <v>2666300</v>
      </c>
    </row>
    <row r="47" spans="1:16" ht="41.4" x14ac:dyDescent="0.3">
      <c r="A47" s="15" t="s">
        <v>128</v>
      </c>
      <c r="B47" s="15" t="s">
        <v>130</v>
      </c>
      <c r="C47" s="16" t="s">
        <v>129</v>
      </c>
      <c r="D47" s="17" t="s">
        <v>131</v>
      </c>
      <c r="E47" s="18">
        <v>713000</v>
      </c>
      <c r="F47" s="19">
        <v>713000</v>
      </c>
      <c r="G47" s="19">
        <v>0</v>
      </c>
      <c r="H47" s="19">
        <v>0</v>
      </c>
      <c r="I47" s="19">
        <v>0</v>
      </c>
      <c r="J47" s="18">
        <v>155000</v>
      </c>
      <c r="K47" s="19">
        <v>155000</v>
      </c>
      <c r="L47" s="19">
        <v>0</v>
      </c>
      <c r="M47" s="19">
        <v>0</v>
      </c>
      <c r="N47" s="19">
        <v>0</v>
      </c>
      <c r="O47" s="19">
        <v>155000</v>
      </c>
      <c r="P47" s="18">
        <f>E47+J47</f>
        <v>868000</v>
      </c>
    </row>
    <row r="48" spans="1:16" ht="41.4" hidden="1" x14ac:dyDescent="0.3">
      <c r="A48" s="15" t="s">
        <v>132</v>
      </c>
      <c r="B48" s="15" t="s">
        <v>133</v>
      </c>
      <c r="C48" s="16" t="s">
        <v>129</v>
      </c>
      <c r="D48" s="17" t="s">
        <v>134</v>
      </c>
      <c r="E48" s="18">
        <v>0</v>
      </c>
      <c r="F48" s="19">
        <v>0</v>
      </c>
      <c r="G48" s="19">
        <v>0</v>
      </c>
      <c r="H48" s="19">
        <v>0</v>
      </c>
      <c r="I48" s="19">
        <v>0</v>
      </c>
      <c r="J48" s="18">
        <v>1000000</v>
      </c>
      <c r="K48" s="19">
        <v>0</v>
      </c>
      <c r="L48" s="19">
        <v>0</v>
      </c>
      <c r="M48" s="19">
        <v>0</v>
      </c>
      <c r="N48" s="19">
        <v>0</v>
      </c>
      <c r="O48" s="19">
        <v>1000000</v>
      </c>
      <c r="P48" s="18">
        <f>E48+J48</f>
        <v>1000000</v>
      </c>
    </row>
    <row r="49" spans="1:16" ht="27.6" hidden="1" x14ac:dyDescent="0.3">
      <c r="A49" s="15" t="s">
        <v>135</v>
      </c>
      <c r="B49" s="15" t="s">
        <v>136</v>
      </c>
      <c r="C49" s="16" t="s">
        <v>125</v>
      </c>
      <c r="D49" s="17" t="s">
        <v>137</v>
      </c>
      <c r="E49" s="18">
        <v>9000</v>
      </c>
      <c r="F49" s="19">
        <v>9000</v>
      </c>
      <c r="G49" s="19">
        <v>0</v>
      </c>
      <c r="H49" s="19">
        <v>0</v>
      </c>
      <c r="I49" s="19">
        <v>0</v>
      </c>
      <c r="J49" s="18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8">
        <f>E49+J49</f>
        <v>9000</v>
      </c>
    </row>
    <row r="50" spans="1:16" ht="96.6" hidden="1" x14ac:dyDescent="0.3">
      <c r="A50" s="15" t="s">
        <v>138</v>
      </c>
      <c r="B50" s="15" t="s">
        <v>139</v>
      </c>
      <c r="C50" s="16" t="s">
        <v>125</v>
      </c>
      <c r="D50" s="17" t="s">
        <v>140</v>
      </c>
      <c r="E50" s="18">
        <v>0</v>
      </c>
      <c r="F50" s="19">
        <v>0</v>
      </c>
      <c r="G50" s="19">
        <v>0</v>
      </c>
      <c r="H50" s="19">
        <v>0</v>
      </c>
      <c r="I50" s="19">
        <v>0</v>
      </c>
      <c r="J50" s="18">
        <v>754000</v>
      </c>
      <c r="K50" s="19">
        <v>0</v>
      </c>
      <c r="L50" s="19">
        <v>705000</v>
      </c>
      <c r="M50" s="19">
        <v>0</v>
      </c>
      <c r="N50" s="19">
        <v>600000</v>
      </c>
      <c r="O50" s="19">
        <v>49000</v>
      </c>
      <c r="P50" s="18">
        <f>E50+J50</f>
        <v>754000</v>
      </c>
    </row>
    <row r="51" spans="1:16" hidden="1" x14ac:dyDescent="0.3">
      <c r="A51" s="15" t="s">
        <v>141</v>
      </c>
      <c r="B51" s="15" t="s">
        <v>142</v>
      </c>
      <c r="C51" s="16" t="s">
        <v>125</v>
      </c>
      <c r="D51" s="17" t="s">
        <v>143</v>
      </c>
      <c r="E51" s="18">
        <v>0</v>
      </c>
      <c r="F51" s="19">
        <v>0</v>
      </c>
      <c r="G51" s="19">
        <v>0</v>
      </c>
      <c r="H51" s="19">
        <v>0</v>
      </c>
      <c r="I51" s="19">
        <v>0</v>
      </c>
      <c r="J51" s="18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8">
        <f>E51+J51</f>
        <v>0</v>
      </c>
    </row>
    <row r="52" spans="1:16" ht="27.6" hidden="1" x14ac:dyDescent="0.3">
      <c r="A52" s="15" t="s">
        <v>144</v>
      </c>
      <c r="B52" s="15" t="s">
        <v>146</v>
      </c>
      <c r="C52" s="16" t="s">
        <v>145</v>
      </c>
      <c r="D52" s="17" t="s">
        <v>147</v>
      </c>
      <c r="E52" s="18">
        <v>50000</v>
      </c>
      <c r="F52" s="19">
        <v>50000</v>
      </c>
      <c r="G52" s="19">
        <v>0</v>
      </c>
      <c r="H52" s="19">
        <v>0</v>
      </c>
      <c r="I52" s="19">
        <v>0</v>
      </c>
      <c r="J52" s="18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8">
        <f>E52+J52</f>
        <v>50000</v>
      </c>
    </row>
    <row r="53" spans="1:16" ht="27.6" x14ac:dyDescent="0.3">
      <c r="A53" s="15" t="s">
        <v>148</v>
      </c>
      <c r="B53" s="15" t="s">
        <v>149</v>
      </c>
      <c r="C53" s="16" t="s">
        <v>145</v>
      </c>
      <c r="D53" s="17" t="s">
        <v>150</v>
      </c>
      <c r="E53" s="18">
        <v>795401</v>
      </c>
      <c r="F53" s="19">
        <v>795401</v>
      </c>
      <c r="G53" s="19">
        <v>592000</v>
      </c>
      <c r="H53" s="19">
        <v>10000</v>
      </c>
      <c r="I53" s="19">
        <v>0</v>
      </c>
      <c r="J53" s="18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8">
        <f>E53+J53</f>
        <v>795401</v>
      </c>
    </row>
    <row r="54" spans="1:16" ht="27.6" hidden="1" x14ac:dyDescent="0.3">
      <c r="A54" s="15" t="s">
        <v>151</v>
      </c>
      <c r="B54" s="15" t="s">
        <v>153</v>
      </c>
      <c r="C54" s="16" t="s">
        <v>152</v>
      </c>
      <c r="D54" s="17" t="s">
        <v>154</v>
      </c>
      <c r="E54" s="18">
        <v>0</v>
      </c>
      <c r="F54" s="19">
        <v>0</v>
      </c>
      <c r="G54" s="19">
        <v>0</v>
      </c>
      <c r="H54" s="19">
        <v>0</v>
      </c>
      <c r="I54" s="19">
        <v>0</v>
      </c>
      <c r="J54" s="18">
        <v>32952.559999999998</v>
      </c>
      <c r="K54" s="19">
        <v>0</v>
      </c>
      <c r="L54" s="19">
        <v>32952.559999999998</v>
      </c>
      <c r="M54" s="19">
        <v>0</v>
      </c>
      <c r="N54" s="19">
        <v>0</v>
      </c>
      <c r="O54" s="19">
        <v>0</v>
      </c>
      <c r="P54" s="18">
        <f>E54+J54</f>
        <v>32952.559999999998</v>
      </c>
    </row>
    <row r="55" spans="1:16" ht="27.6" hidden="1" x14ac:dyDescent="0.3">
      <c r="A55" s="15" t="s">
        <v>155</v>
      </c>
      <c r="B55" s="15" t="s">
        <v>157</v>
      </c>
      <c r="C55" s="16" t="s">
        <v>156</v>
      </c>
      <c r="D55" s="17" t="s">
        <v>158</v>
      </c>
      <c r="E55" s="18">
        <v>0</v>
      </c>
      <c r="F55" s="19">
        <v>0</v>
      </c>
      <c r="G55" s="19">
        <v>0</v>
      </c>
      <c r="H55" s="19">
        <v>0</v>
      </c>
      <c r="I55" s="19">
        <v>0</v>
      </c>
      <c r="J55" s="18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8">
        <f>E55+J55</f>
        <v>0</v>
      </c>
    </row>
    <row r="56" spans="1:16" ht="27.6" hidden="1" x14ac:dyDescent="0.3">
      <c r="A56" s="15" t="s">
        <v>159</v>
      </c>
      <c r="B56" s="15" t="s">
        <v>160</v>
      </c>
      <c r="C56" s="16" t="s">
        <v>156</v>
      </c>
      <c r="D56" s="17" t="s">
        <v>161</v>
      </c>
      <c r="E56" s="18">
        <v>0</v>
      </c>
      <c r="F56" s="19">
        <v>0</v>
      </c>
      <c r="G56" s="19">
        <v>0</v>
      </c>
      <c r="H56" s="19">
        <v>0</v>
      </c>
      <c r="I56" s="19">
        <v>0</v>
      </c>
      <c r="J56" s="18">
        <v>181806.43</v>
      </c>
      <c r="K56" s="19">
        <v>0</v>
      </c>
      <c r="L56" s="19">
        <v>27806.429999999993</v>
      </c>
      <c r="M56" s="19">
        <v>0</v>
      </c>
      <c r="N56" s="19">
        <v>0</v>
      </c>
      <c r="O56" s="19">
        <v>154000</v>
      </c>
      <c r="P56" s="18">
        <f>E56+J56</f>
        <v>181806.43</v>
      </c>
    </row>
    <row r="57" spans="1:16" ht="27.6" x14ac:dyDescent="0.3">
      <c r="A57" s="9" t="s">
        <v>162</v>
      </c>
      <c r="B57" s="10"/>
      <c r="C57" s="11"/>
      <c r="D57" s="12" t="s">
        <v>163</v>
      </c>
      <c r="E57" s="13">
        <v>2870288.8899999997</v>
      </c>
      <c r="F57" s="14">
        <v>2770288.8899999997</v>
      </c>
      <c r="G57" s="14">
        <v>530000</v>
      </c>
      <c r="H57" s="14">
        <v>0</v>
      </c>
      <c r="I57" s="14">
        <v>0</v>
      </c>
      <c r="J57" s="13">
        <v>29800</v>
      </c>
      <c r="K57" s="14">
        <v>29800</v>
      </c>
      <c r="L57" s="14">
        <v>0</v>
      </c>
      <c r="M57" s="14">
        <v>0</v>
      </c>
      <c r="N57" s="14">
        <v>0</v>
      </c>
      <c r="O57" s="14">
        <v>29800</v>
      </c>
      <c r="P57" s="13">
        <f>E57+J57</f>
        <v>2900088.8899999997</v>
      </c>
    </row>
    <row r="58" spans="1:16" ht="27.6" x14ac:dyDescent="0.3">
      <c r="A58" s="9" t="s">
        <v>164</v>
      </c>
      <c r="B58" s="10"/>
      <c r="C58" s="11"/>
      <c r="D58" s="12" t="s">
        <v>163</v>
      </c>
      <c r="E58" s="13">
        <v>2870288.8899999997</v>
      </c>
      <c r="F58" s="14">
        <v>2770288.8899999997</v>
      </c>
      <c r="G58" s="14">
        <v>530000</v>
      </c>
      <c r="H58" s="14">
        <v>0</v>
      </c>
      <c r="I58" s="14">
        <v>0</v>
      </c>
      <c r="J58" s="13">
        <v>29800</v>
      </c>
      <c r="K58" s="14">
        <v>29800</v>
      </c>
      <c r="L58" s="14">
        <v>0</v>
      </c>
      <c r="M58" s="14">
        <v>0</v>
      </c>
      <c r="N58" s="14">
        <v>0</v>
      </c>
      <c r="O58" s="14">
        <v>29800</v>
      </c>
      <c r="P58" s="13">
        <f>E58+J58</f>
        <v>2900088.8899999997</v>
      </c>
    </row>
    <row r="59" spans="1:16" ht="41.4" x14ac:dyDescent="0.3">
      <c r="A59" s="15" t="s">
        <v>165</v>
      </c>
      <c r="B59" s="15" t="s">
        <v>166</v>
      </c>
      <c r="C59" s="16" t="s">
        <v>20</v>
      </c>
      <c r="D59" s="17" t="s">
        <v>167</v>
      </c>
      <c r="E59" s="18">
        <v>670200</v>
      </c>
      <c r="F59" s="19">
        <v>670200</v>
      </c>
      <c r="G59" s="19">
        <v>530000</v>
      </c>
      <c r="H59" s="19">
        <v>0</v>
      </c>
      <c r="I59" s="19">
        <v>0</v>
      </c>
      <c r="J59" s="18">
        <v>29800</v>
      </c>
      <c r="K59" s="19">
        <v>29800</v>
      </c>
      <c r="L59" s="19">
        <v>0</v>
      </c>
      <c r="M59" s="19">
        <v>0</v>
      </c>
      <c r="N59" s="19">
        <v>0</v>
      </c>
      <c r="O59" s="19">
        <v>29800</v>
      </c>
      <c r="P59" s="18">
        <f>E59+J59</f>
        <v>700000</v>
      </c>
    </row>
    <row r="60" spans="1:16" hidden="1" x14ac:dyDescent="0.3">
      <c r="A60" s="15" t="s">
        <v>168</v>
      </c>
      <c r="B60" s="15" t="s">
        <v>170</v>
      </c>
      <c r="C60" s="16" t="s">
        <v>169</v>
      </c>
      <c r="D60" s="17" t="s">
        <v>171</v>
      </c>
      <c r="E60" s="18">
        <v>100000</v>
      </c>
      <c r="F60" s="19">
        <v>0</v>
      </c>
      <c r="G60" s="19">
        <v>0</v>
      </c>
      <c r="H60" s="19">
        <v>0</v>
      </c>
      <c r="I60" s="19">
        <v>0</v>
      </c>
      <c r="J60" s="18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8">
        <f>E60+J60</f>
        <v>100000</v>
      </c>
    </row>
    <row r="61" spans="1:16" ht="82.8" hidden="1" x14ac:dyDescent="0.3">
      <c r="A61" s="15" t="s">
        <v>172</v>
      </c>
      <c r="B61" s="15" t="s">
        <v>174</v>
      </c>
      <c r="C61" s="16" t="s">
        <v>173</v>
      </c>
      <c r="D61" s="17" t="s">
        <v>175</v>
      </c>
      <c r="E61" s="18">
        <v>200000</v>
      </c>
      <c r="F61" s="19">
        <v>200000</v>
      </c>
      <c r="G61" s="19">
        <v>0</v>
      </c>
      <c r="H61" s="19">
        <v>0</v>
      </c>
      <c r="I61" s="19">
        <v>0</v>
      </c>
      <c r="J61" s="18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8">
        <f>E61+J61</f>
        <v>200000</v>
      </c>
    </row>
    <row r="62" spans="1:16" hidden="1" x14ac:dyDescent="0.3">
      <c r="A62" s="15" t="s">
        <v>176</v>
      </c>
      <c r="B62" s="15" t="s">
        <v>177</v>
      </c>
      <c r="C62" s="16" t="s">
        <v>173</v>
      </c>
      <c r="D62" s="17" t="s">
        <v>178</v>
      </c>
      <c r="E62" s="18">
        <v>1840088.89</v>
      </c>
      <c r="F62" s="19">
        <v>1840088.89</v>
      </c>
      <c r="G62" s="19">
        <v>0</v>
      </c>
      <c r="H62" s="19">
        <v>0</v>
      </c>
      <c r="I62" s="19">
        <v>0</v>
      </c>
      <c r="J62" s="18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8">
        <f>E62+J62</f>
        <v>1840088.89</v>
      </c>
    </row>
    <row r="63" spans="1:16" ht="41.4" hidden="1" x14ac:dyDescent="0.3">
      <c r="A63" s="15" t="s">
        <v>179</v>
      </c>
      <c r="B63" s="15" t="s">
        <v>180</v>
      </c>
      <c r="C63" s="16" t="s">
        <v>173</v>
      </c>
      <c r="D63" s="17" t="s">
        <v>181</v>
      </c>
      <c r="E63" s="18">
        <v>60000</v>
      </c>
      <c r="F63" s="19">
        <v>60000</v>
      </c>
      <c r="G63" s="19">
        <v>0</v>
      </c>
      <c r="H63" s="19">
        <v>0</v>
      </c>
      <c r="I63" s="19">
        <v>0</v>
      </c>
      <c r="J63" s="18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8">
        <f>E63+J63</f>
        <v>60000</v>
      </c>
    </row>
    <row r="64" spans="1:16" x14ac:dyDescent="0.3">
      <c r="A64" s="20" t="s">
        <v>182</v>
      </c>
      <c r="B64" s="21" t="s">
        <v>182</v>
      </c>
      <c r="C64" s="22" t="s">
        <v>182</v>
      </c>
      <c r="D64" s="23" t="s">
        <v>183</v>
      </c>
      <c r="E64" s="13">
        <v>74593102.920000002</v>
      </c>
      <c r="F64" s="13">
        <v>74028972.420000002</v>
      </c>
      <c r="G64" s="13">
        <v>48289767.399999999</v>
      </c>
      <c r="H64" s="13">
        <v>3743600</v>
      </c>
      <c r="I64" s="13">
        <v>464130.5</v>
      </c>
      <c r="J64" s="13">
        <v>10113879.209999999</v>
      </c>
      <c r="K64" s="13">
        <v>7126120.2199999997</v>
      </c>
      <c r="L64" s="13">
        <v>1784758.99</v>
      </c>
      <c r="M64" s="13">
        <v>20000</v>
      </c>
      <c r="N64" s="13">
        <v>878000</v>
      </c>
      <c r="O64" s="13">
        <v>8329120.2199999997</v>
      </c>
      <c r="P64" s="13">
        <f>E64+J64</f>
        <v>84706982.129999995</v>
      </c>
    </row>
    <row r="67" spans="2:9" ht="18" x14ac:dyDescent="0.35">
      <c r="B67" s="26" t="s">
        <v>186</v>
      </c>
      <c r="C67" s="27"/>
      <c r="D67" s="27"/>
      <c r="E67" s="28" t="s">
        <v>187</v>
      </c>
      <c r="F67" s="27"/>
      <c r="I67" s="3"/>
    </row>
  </sheetData>
  <mergeCells count="22"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2021-11-30T12:50:36Z</dcterms:created>
  <dcterms:modified xsi:type="dcterms:W3CDTF">2021-11-30T12:59:50Z</dcterms:modified>
</cp:coreProperties>
</file>