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79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59" i="1" l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<sst xmlns="http://schemas.openxmlformats.org/spreadsheetml/2006/main" count="207" uniqueCount="180">
  <si>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</si>
  <si>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</si>
  <si>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</si>
  <si>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</si>
  <si>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</si>
  <si>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</si>
  <si>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</si>
  <si>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</si>
  <si>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</si>
  <si>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</si>
  <si>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</si>
  <si>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</si>
  <si>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</si>
  <si>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</si>
  <si>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</si>
  <si>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</si>
  <si>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</si>
  <si>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</si>
  <si>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</si>
  <si>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</si>
  <si>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</si>
  <si>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</si>
  <si>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</si>
  <si>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</si>
  <si>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</si>
  <si>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</si>
  <si>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</si>
  <si>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</si>
  <si>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</si>
  <si>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</si>
  <si>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</si>
  <si>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</si>
  <si>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</si>
  <si>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</si>
  <si>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</si>
  <si>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0111080</t>
  </si>
  <si>
    <t>0960</t>
  </si>
  <si>
    <t>1080</t>
  </si>
  <si>
    <t>Надання спеціальної освіти мистецькими школами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</si>
  <si>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</si>
  <si>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</si>
  <si>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</si>
  <si>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</si>
  <si>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</si>
  <si>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</si>
  <si>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</si>
  <si>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</si>
  <si>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</si>
  <si>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</si>
  <si>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</si>
  <si>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</si>
  <si>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</si>
  <si>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</si>
  <si>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</si>
  <si>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</si>
  <si>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</si>
  <si>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</si>
  <si>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</si>
  <si>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</si>
  <si>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</si>
  <si>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</si>
  <si>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</si>
  <si>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</si>
  <si>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</si>
  <si>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</si>
  <si>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</si>
  <si>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</si>
  <si>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</si>
  <si>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</si>
  <si>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</si>
  <si>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</si>
  <si>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</si>
  <si>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</si>
  <si>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</si>
  <si>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</si>
  <si>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</si>
  <si>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</si>
  <si>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</si>
  <si>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</si>
  <si>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</si>
  <si>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</si>
  <si>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</si>
  <si>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</si>
  <si>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</si>
  <si>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</si>
  <si>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</si>
  <si>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</si>
  <si>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</si>
  <si>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</si>
  <si>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</si>
  <si>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</si>
  <si>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</si>
  <si>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</si>
  <si>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</si>
  <si>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</si>
  <si>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</si>
  <si>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</si>
  <si>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</si>
  <si>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</si>
  <si>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</si>
  <si>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</si>
  <si>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</si>
  <si>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</si>
  <si>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</si>
  <si>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</si>
  <si>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</si>
  <si>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</si>
  <si>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</si>
  <si>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</si>
  <si>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</si>
  <si>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</si>
  <si>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</si>
  <si>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</si>
  <si>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Будівництво-1 освітніх установ та закладів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</si>
  <si>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</si>
  <si>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</si>
  <si>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</si>
  <si>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</si>
  <si>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</si>
  <si>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</si>
  <si>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</si>
  <si>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</si>
  <si>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</si>
  <si>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</si>
  <si>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</si>
  <si>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</si>
  <si>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</si>
  <si>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</si>
  <si>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</si>
  <si>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</si>
  <si>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</si>
  <si>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</si>
  <si>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</si>
  <si>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</si>
  <si>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</si>
  <si>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</si>
  <si>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</si>
  <si>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</si>
  <si>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</si>
  <si>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</si>
  <si>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</si>
  <si>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0118311</t>
  </si>
  <si>
    <t>0511</t>
  </si>
  <si>
    <t>8311</t>
  </si>
  <si>
    <t>Охорона та раціональне використання природних ресурсів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</si>
  <si>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</si>
  <si>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</si>
  <si>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</si>
  <si>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</si>
  <si>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</si>
  <si>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</si>
  <si>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</si>
  <si>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3700000</t>
  </si>
  <si>
    <t>Фінансовий відділ Городищенської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</si>
  <si>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</si>
  <si>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</si>
  <si>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</si>
  <si>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</si>
  <si>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</si>
  <si>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</si>
  <si>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</si>
  <si>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</si>
  <si>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</si>
  <si>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</si>
  <si>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</si>
  <si>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</si>
  <si>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</si>
  <si>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</si>
  <si>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</si>
  <si>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</si>
  <si>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</si>
  <si>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03539000000</t>
  </si>
  <si>
    <t>(код бюджету)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</si>
  <si>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</si>
  <si>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</si>
  <si>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до рішення сільської ради від 25.05.2021р. №6/3"Про внесення змін до</t>
  </si>
  <si>
    <t xml:space="preserve">Зміни до додатку № 3  до рішення сільської ради "Про бюджет Городищенської сільської територіальної громади на 2021 рік" </t>
  </si>
  <si>
    <t>"Розподіл видатків  бюджету  територіальної громади на 2021 рік"</t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</si>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</sst>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22" workbookViewId="0">
      <selection activeCell="A52" sqref="A52:XFD5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5.75" x14ac:dyDescent="0.25">
      <c r="M1" s="25" t="s">
        <v>0</v>
      </c>
    </row>
    <row r="2" spans="1:16" ht="15.75" x14ac:dyDescent="0.25">
      <c r="M2" s="26" t="s">
        <v>175</v>
      </c>
      <c r="N2" s="26"/>
      <c r="O2" s="26"/>
      <c r="P2" s="26"/>
    </row>
    <row r="3" spans="1:16" ht="15.75" x14ac:dyDescent="0.25">
      <c r="M3" s="26" t="s">
        <v>173</v>
      </c>
      <c r="N3" s="26"/>
      <c r="O3" s="26"/>
      <c r="P3" s="26"/>
    </row>
    <row r="4" spans="1:16" ht="15.75" x14ac:dyDescent="0.25">
      <c r="M4" s="26" t="s">
        <v>174</v>
      </c>
      <c r="N4" s="26"/>
      <c r="O4" s="26"/>
      <c r="P4" s="26"/>
    </row>
    <row r="5" spans="1:16" ht="18.75" x14ac:dyDescent="0.3">
      <c r="A5" s="27" t="s">
        <v>176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8.75" x14ac:dyDescent="0.3">
      <c r="A6" s="27" t="s">
        <v>177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21" t="s">
        <v>171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172</v>
      </c>
      <c r="P8" s="1" t="s">
        <v>1</v>
      </c>
    </row>
    <row r="9" spans="1:16" x14ac:dyDescent="0.2">
      <c r="A9" s="24" t="s">
        <v>2</v>
      </c>
      <c r="B9" s="24" t="s">
        <v>3</v>
      </c>
      <c r="C9" s="24" t="s">
        <v>4</v>
      </c>
      <c r="D9" s="22" t="s">
        <v>5</v>
      </c>
      <c r="E9" s="22" t="s">
        <v>6</v>
      </c>
      <c r="F9" s="22"/>
      <c r="G9" s="22"/>
      <c r="H9" s="22"/>
      <c r="I9" s="22"/>
      <c r="J9" s="22" t="s">
        <v>13</v>
      </c>
      <c r="K9" s="22"/>
      <c r="L9" s="22"/>
      <c r="M9" s="22"/>
      <c r="N9" s="22"/>
      <c r="O9" s="22"/>
      <c r="P9" s="23" t="s">
        <v>15</v>
      </c>
    </row>
    <row r="10" spans="1:16" x14ac:dyDescent="0.2">
      <c r="A10" s="22"/>
      <c r="B10" s="22"/>
      <c r="C10" s="22"/>
      <c r="D10" s="22"/>
      <c r="E10" s="23" t="s">
        <v>7</v>
      </c>
      <c r="F10" s="22" t="s">
        <v>8</v>
      </c>
      <c r="G10" s="22" t="s">
        <v>9</v>
      </c>
      <c r="H10" s="22"/>
      <c r="I10" s="22" t="s">
        <v>12</v>
      </c>
      <c r="J10" s="23" t="s">
        <v>7</v>
      </c>
      <c r="K10" s="22" t="s">
        <v>14</v>
      </c>
      <c r="L10" s="22" t="s">
        <v>8</v>
      </c>
      <c r="M10" s="22" t="s">
        <v>9</v>
      </c>
      <c r="N10" s="22"/>
      <c r="O10" s="22" t="s">
        <v>12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10</v>
      </c>
      <c r="H11" s="22" t="s">
        <v>11</v>
      </c>
      <c r="I11" s="22"/>
      <c r="J11" s="22"/>
      <c r="K11" s="22"/>
      <c r="L11" s="22"/>
      <c r="M11" s="22" t="s">
        <v>10</v>
      </c>
      <c r="N11" s="22" t="s">
        <v>11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16</v>
      </c>
      <c r="B14" s="6"/>
      <c r="C14" s="7"/>
      <c r="D14" s="8" t="s">
        <v>17</v>
      </c>
      <c r="E14" s="9">
        <v>66670177.920000002</v>
      </c>
      <c r="F14" s="10">
        <v>66608177.920000002</v>
      </c>
      <c r="G14" s="10">
        <v>45980334</v>
      </c>
      <c r="H14" s="10">
        <v>3309000</v>
      </c>
      <c r="I14" s="10">
        <v>62000</v>
      </c>
      <c r="J14" s="9">
        <v>7996087.209999999</v>
      </c>
      <c r="K14" s="10">
        <v>5103328.22</v>
      </c>
      <c r="L14" s="10">
        <v>1728758.99</v>
      </c>
      <c r="M14" s="10">
        <v>20000</v>
      </c>
      <c r="N14" s="10">
        <v>878000</v>
      </c>
      <c r="O14" s="10">
        <v>6267328.2199999997</v>
      </c>
      <c r="P14" s="9">
        <f t="shared" ref="P14:P59" si="0">E14+J14</f>
        <v>74666265.129999995</v>
      </c>
    </row>
    <row r="15" spans="1:16" x14ac:dyDescent="0.2">
      <c r="A15" s="5" t="s">
        <v>18</v>
      </c>
      <c r="B15" s="6"/>
      <c r="C15" s="7"/>
      <c r="D15" s="8" t="s">
        <v>17</v>
      </c>
      <c r="E15" s="9">
        <v>66670177.920000002</v>
      </c>
      <c r="F15" s="10">
        <v>66608177.920000002</v>
      </c>
      <c r="G15" s="10">
        <v>45980334</v>
      </c>
      <c r="H15" s="10">
        <v>3309000</v>
      </c>
      <c r="I15" s="10">
        <v>62000</v>
      </c>
      <c r="J15" s="9">
        <v>7996087.209999999</v>
      </c>
      <c r="K15" s="10">
        <v>5103328.22</v>
      </c>
      <c r="L15" s="10">
        <v>1728758.99</v>
      </c>
      <c r="M15" s="10">
        <v>20000</v>
      </c>
      <c r="N15" s="10">
        <v>878000</v>
      </c>
      <c r="O15" s="10">
        <v>6267328.2199999997</v>
      </c>
      <c r="P15" s="9">
        <f t="shared" si="0"/>
        <v>74666265.129999995</v>
      </c>
    </row>
    <row r="16" spans="1:16" ht="63.75" hidden="1" x14ac:dyDescent="0.2">
      <c r="A16" s="11" t="s">
        <v>19</v>
      </c>
      <c r="B16" s="11" t="s">
        <v>21</v>
      </c>
      <c r="C16" s="12" t="s">
        <v>20</v>
      </c>
      <c r="D16" s="13" t="s">
        <v>22</v>
      </c>
      <c r="E16" s="14">
        <v>9573914</v>
      </c>
      <c r="F16" s="15">
        <v>9573914</v>
      </c>
      <c r="G16" s="15">
        <v>7200000</v>
      </c>
      <c r="H16" s="15">
        <v>235200</v>
      </c>
      <c r="I16" s="15">
        <v>0</v>
      </c>
      <c r="J16" s="14">
        <v>8000</v>
      </c>
      <c r="K16" s="15">
        <v>0</v>
      </c>
      <c r="L16" s="15">
        <v>8000</v>
      </c>
      <c r="M16" s="15">
        <v>0</v>
      </c>
      <c r="N16" s="15">
        <v>8000</v>
      </c>
      <c r="O16" s="15">
        <v>0</v>
      </c>
      <c r="P16" s="14">
        <f t="shared" si="0"/>
        <v>9581914</v>
      </c>
    </row>
    <row r="17" spans="1:16" hidden="1" x14ac:dyDescent="0.2">
      <c r="A17" s="11" t="s">
        <v>23</v>
      </c>
      <c r="B17" s="11" t="s">
        <v>25</v>
      </c>
      <c r="C17" s="12" t="s">
        <v>24</v>
      </c>
      <c r="D17" s="13" t="s">
        <v>26</v>
      </c>
      <c r="E17" s="14">
        <v>6102700</v>
      </c>
      <c r="F17" s="15">
        <v>6102700</v>
      </c>
      <c r="G17" s="15">
        <v>4000000</v>
      </c>
      <c r="H17" s="15">
        <v>479600</v>
      </c>
      <c r="I17" s="15">
        <v>0</v>
      </c>
      <c r="J17" s="14">
        <v>243334.22</v>
      </c>
      <c r="K17" s="15">
        <v>43334.22</v>
      </c>
      <c r="L17" s="15">
        <v>200000</v>
      </c>
      <c r="M17" s="15">
        <v>0</v>
      </c>
      <c r="N17" s="15">
        <v>0</v>
      </c>
      <c r="O17" s="15">
        <v>43334.22</v>
      </c>
      <c r="P17" s="14">
        <f t="shared" si="0"/>
        <v>6346034.2199999997</v>
      </c>
    </row>
    <row r="18" spans="1:16" ht="25.5" hidden="1" x14ac:dyDescent="0.2">
      <c r="A18" s="11" t="s">
        <v>27</v>
      </c>
      <c r="B18" s="11" t="s">
        <v>29</v>
      </c>
      <c r="C18" s="12" t="s">
        <v>28</v>
      </c>
      <c r="D18" s="13" t="s">
        <v>30</v>
      </c>
      <c r="E18" s="14">
        <v>11524000</v>
      </c>
      <c r="F18" s="15">
        <v>11524000</v>
      </c>
      <c r="G18" s="15">
        <v>6120000</v>
      </c>
      <c r="H18" s="15">
        <v>1972600</v>
      </c>
      <c r="I18" s="15">
        <v>0</v>
      </c>
      <c r="J18" s="14">
        <v>1100000</v>
      </c>
      <c r="K18" s="15">
        <v>600000</v>
      </c>
      <c r="L18" s="15">
        <v>500000</v>
      </c>
      <c r="M18" s="15">
        <v>0</v>
      </c>
      <c r="N18" s="15">
        <v>0</v>
      </c>
      <c r="O18" s="15">
        <v>600000</v>
      </c>
      <c r="P18" s="14">
        <f t="shared" si="0"/>
        <v>12624000</v>
      </c>
    </row>
    <row r="19" spans="1:16" ht="25.5" hidden="1" x14ac:dyDescent="0.2">
      <c r="A19" s="11" t="s">
        <v>31</v>
      </c>
      <c r="B19" s="11" t="s">
        <v>32</v>
      </c>
      <c r="C19" s="12" t="s">
        <v>28</v>
      </c>
      <c r="D19" s="13" t="s">
        <v>30</v>
      </c>
      <c r="E19" s="14">
        <v>30657100</v>
      </c>
      <c r="F19" s="15">
        <v>30657100</v>
      </c>
      <c r="G19" s="15">
        <v>24950000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30657100</v>
      </c>
    </row>
    <row r="20" spans="1:16" ht="25.5" hidden="1" x14ac:dyDescent="0.2">
      <c r="A20" s="11" t="s">
        <v>33</v>
      </c>
      <c r="B20" s="11" t="s">
        <v>34</v>
      </c>
      <c r="C20" s="12" t="s">
        <v>28</v>
      </c>
      <c r="D20" s="13" t="s">
        <v>30</v>
      </c>
      <c r="E20" s="14">
        <v>119422.84</v>
      </c>
      <c r="F20" s="15">
        <v>119422.84</v>
      </c>
      <c r="G20" s="15">
        <v>100000</v>
      </c>
      <c r="H20" s="15">
        <v>0</v>
      </c>
      <c r="I20" s="15">
        <v>0</v>
      </c>
      <c r="J20" s="14">
        <v>400000</v>
      </c>
      <c r="K20" s="15">
        <v>400000</v>
      </c>
      <c r="L20" s="15">
        <v>0</v>
      </c>
      <c r="M20" s="15">
        <v>0</v>
      </c>
      <c r="N20" s="15">
        <v>0</v>
      </c>
      <c r="O20" s="15">
        <v>400000</v>
      </c>
      <c r="P20" s="14">
        <f t="shared" si="0"/>
        <v>519422.83999999997</v>
      </c>
    </row>
    <row r="21" spans="1:16" ht="25.5" hidden="1" x14ac:dyDescent="0.2">
      <c r="A21" s="11" t="s">
        <v>35</v>
      </c>
      <c r="B21" s="11" t="s">
        <v>37</v>
      </c>
      <c r="C21" s="12" t="s">
        <v>36</v>
      </c>
      <c r="D21" s="13" t="s">
        <v>38</v>
      </c>
      <c r="E21" s="14">
        <v>922800</v>
      </c>
      <c r="F21" s="15">
        <v>922800</v>
      </c>
      <c r="G21" s="15">
        <v>700000</v>
      </c>
      <c r="H21" s="15">
        <v>20800</v>
      </c>
      <c r="I21" s="15">
        <v>0</v>
      </c>
      <c r="J21" s="14">
        <v>10000</v>
      </c>
      <c r="K21" s="15">
        <v>0</v>
      </c>
      <c r="L21" s="15">
        <v>10000</v>
      </c>
      <c r="M21" s="15">
        <v>0</v>
      </c>
      <c r="N21" s="15">
        <v>0</v>
      </c>
      <c r="O21" s="15">
        <v>0</v>
      </c>
      <c r="P21" s="14">
        <f t="shared" si="0"/>
        <v>932800</v>
      </c>
    </row>
    <row r="22" spans="1:16" ht="25.5" x14ac:dyDescent="0.2">
      <c r="A22" s="11" t="s">
        <v>39</v>
      </c>
      <c r="B22" s="11" t="s">
        <v>41</v>
      </c>
      <c r="C22" s="12" t="s">
        <v>40</v>
      </c>
      <c r="D22" s="13" t="s">
        <v>42</v>
      </c>
      <c r="E22" s="14">
        <v>0</v>
      </c>
      <c r="F22" s="15">
        <v>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0</v>
      </c>
    </row>
    <row r="23" spans="1:16" x14ac:dyDescent="0.2">
      <c r="A23" s="11" t="s">
        <v>43</v>
      </c>
      <c r="B23" s="11" t="s">
        <v>44</v>
      </c>
      <c r="C23" s="12" t="s">
        <v>40</v>
      </c>
      <c r="D23" s="13" t="s">
        <v>45</v>
      </c>
      <c r="E23" s="14">
        <v>20000</v>
      </c>
      <c r="F23" s="15">
        <v>20000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20000</v>
      </c>
    </row>
    <row r="24" spans="1:16" ht="51" hidden="1" x14ac:dyDescent="0.2">
      <c r="A24" s="11" t="s">
        <v>46</v>
      </c>
      <c r="B24" s="11" t="s">
        <v>47</v>
      </c>
      <c r="C24" s="12" t="s">
        <v>40</v>
      </c>
      <c r="D24" s="13" t="s">
        <v>48</v>
      </c>
      <c r="E24" s="14">
        <v>19694</v>
      </c>
      <c r="F24" s="15">
        <v>19694</v>
      </c>
      <c r="G24" s="15">
        <v>16134</v>
      </c>
      <c r="H24" s="15">
        <v>0</v>
      </c>
      <c r="I24" s="15">
        <v>0</v>
      </c>
      <c r="J24" s="14">
        <v>9994</v>
      </c>
      <c r="K24" s="15">
        <v>9994</v>
      </c>
      <c r="L24" s="15">
        <v>0</v>
      </c>
      <c r="M24" s="15">
        <v>0</v>
      </c>
      <c r="N24" s="15">
        <v>0</v>
      </c>
      <c r="O24" s="15">
        <v>9994</v>
      </c>
      <c r="P24" s="14">
        <f t="shared" si="0"/>
        <v>29688</v>
      </c>
    </row>
    <row r="25" spans="1:16" ht="51" hidden="1" x14ac:dyDescent="0.2">
      <c r="A25" s="11" t="s">
        <v>49</v>
      </c>
      <c r="B25" s="11" t="s">
        <v>50</v>
      </c>
      <c r="C25" s="12" t="s">
        <v>40</v>
      </c>
      <c r="D25" s="13" t="s">
        <v>51</v>
      </c>
      <c r="E25" s="14">
        <v>29968.080000000002</v>
      </c>
      <c r="F25" s="15">
        <v>29968.080000000002</v>
      </c>
      <c r="G25" s="15">
        <v>7800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29968.080000000002</v>
      </c>
    </row>
    <row r="26" spans="1:16" ht="38.25" hidden="1" x14ac:dyDescent="0.2">
      <c r="A26" s="11" t="s">
        <v>52</v>
      </c>
      <c r="B26" s="11" t="s">
        <v>54</v>
      </c>
      <c r="C26" s="12" t="s">
        <v>53</v>
      </c>
      <c r="D26" s="13" t="s">
        <v>55</v>
      </c>
      <c r="E26" s="14">
        <v>550000</v>
      </c>
      <c r="F26" s="15">
        <v>550000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550000</v>
      </c>
    </row>
    <row r="27" spans="1:16" ht="25.5" hidden="1" x14ac:dyDescent="0.2">
      <c r="A27" s="11" t="s">
        <v>56</v>
      </c>
      <c r="B27" s="11" t="s">
        <v>58</v>
      </c>
      <c r="C27" s="12" t="s">
        <v>57</v>
      </c>
      <c r="D27" s="13" t="s">
        <v>59</v>
      </c>
      <c r="E27" s="14">
        <v>10000</v>
      </c>
      <c r="F27" s="15">
        <v>10000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10000</v>
      </c>
    </row>
    <row r="28" spans="1:16" ht="51" hidden="1" x14ac:dyDescent="0.2">
      <c r="A28" s="11" t="s">
        <v>60</v>
      </c>
      <c r="B28" s="11" t="s">
        <v>62</v>
      </c>
      <c r="C28" s="12" t="s">
        <v>61</v>
      </c>
      <c r="D28" s="13" t="s">
        <v>63</v>
      </c>
      <c r="E28" s="14">
        <v>564898</v>
      </c>
      <c r="F28" s="15">
        <v>564898</v>
      </c>
      <c r="G28" s="15">
        <v>463000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564898</v>
      </c>
    </row>
    <row r="29" spans="1:16" ht="63.75" x14ac:dyDescent="0.2">
      <c r="A29" s="11" t="s">
        <v>64</v>
      </c>
      <c r="B29" s="11" t="s">
        <v>66</v>
      </c>
      <c r="C29" s="12" t="s">
        <v>65</v>
      </c>
      <c r="D29" s="13" t="s">
        <v>67</v>
      </c>
      <c r="E29" s="14">
        <v>49000</v>
      </c>
      <c r="F29" s="15">
        <v>49000</v>
      </c>
      <c r="G29" s="15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49000</v>
      </c>
    </row>
    <row r="30" spans="1:16" hidden="1" x14ac:dyDescent="0.2">
      <c r="A30" s="11" t="s">
        <v>68</v>
      </c>
      <c r="B30" s="11" t="s">
        <v>70</v>
      </c>
      <c r="C30" s="12" t="s">
        <v>69</v>
      </c>
      <c r="D30" s="13" t="s">
        <v>71</v>
      </c>
      <c r="E30" s="14">
        <v>10000</v>
      </c>
      <c r="F30" s="15">
        <v>10000</v>
      </c>
      <c r="G30" s="15">
        <v>7400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10000</v>
      </c>
    </row>
    <row r="31" spans="1:16" ht="25.5" hidden="1" x14ac:dyDescent="0.2">
      <c r="A31" s="11" t="s">
        <v>72</v>
      </c>
      <c r="B31" s="11" t="s">
        <v>74</v>
      </c>
      <c r="C31" s="12" t="s">
        <v>73</v>
      </c>
      <c r="D31" s="13" t="s">
        <v>75</v>
      </c>
      <c r="E31" s="14">
        <v>500000</v>
      </c>
      <c r="F31" s="15">
        <v>500000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500000</v>
      </c>
    </row>
    <row r="32" spans="1:16" hidden="1" x14ac:dyDescent="0.2">
      <c r="A32" s="11" t="s">
        <v>76</v>
      </c>
      <c r="B32" s="11" t="s">
        <v>78</v>
      </c>
      <c r="C32" s="12" t="s">
        <v>77</v>
      </c>
      <c r="D32" s="13" t="s">
        <v>79</v>
      </c>
      <c r="E32" s="14">
        <v>824000</v>
      </c>
      <c r="F32" s="15">
        <v>824000</v>
      </c>
      <c r="G32" s="15">
        <v>650000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824000</v>
      </c>
    </row>
    <row r="33" spans="1:16" ht="38.25" hidden="1" x14ac:dyDescent="0.2">
      <c r="A33" s="11" t="s">
        <v>80</v>
      </c>
      <c r="B33" s="11" t="s">
        <v>82</v>
      </c>
      <c r="C33" s="12" t="s">
        <v>81</v>
      </c>
      <c r="D33" s="13" t="s">
        <v>83</v>
      </c>
      <c r="E33" s="14">
        <v>1900800</v>
      </c>
      <c r="F33" s="15">
        <v>1900800</v>
      </c>
      <c r="G33" s="15">
        <v>1200000</v>
      </c>
      <c r="H33" s="15">
        <v>194800</v>
      </c>
      <c r="I33" s="15">
        <v>0</v>
      </c>
      <c r="J33" s="14">
        <v>1000</v>
      </c>
      <c r="K33" s="15">
        <v>0</v>
      </c>
      <c r="L33" s="15">
        <v>1000</v>
      </c>
      <c r="M33" s="15">
        <v>0</v>
      </c>
      <c r="N33" s="15">
        <v>0</v>
      </c>
      <c r="O33" s="15">
        <v>0</v>
      </c>
      <c r="P33" s="14">
        <f t="shared" si="0"/>
        <v>1901800</v>
      </c>
    </row>
    <row r="34" spans="1:16" hidden="1" x14ac:dyDescent="0.2">
      <c r="A34" s="11" t="s">
        <v>84</v>
      </c>
      <c r="B34" s="11" t="s">
        <v>86</v>
      </c>
      <c r="C34" s="12" t="s">
        <v>85</v>
      </c>
      <c r="D34" s="13" t="s">
        <v>87</v>
      </c>
      <c r="E34" s="14">
        <v>50000</v>
      </c>
      <c r="F34" s="15">
        <v>50000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50000</v>
      </c>
    </row>
    <row r="35" spans="1:16" ht="51" hidden="1" x14ac:dyDescent="0.2">
      <c r="A35" s="11" t="s">
        <v>88</v>
      </c>
      <c r="B35" s="11" t="s">
        <v>90</v>
      </c>
      <c r="C35" s="12" t="s">
        <v>89</v>
      </c>
      <c r="D35" s="13" t="s">
        <v>91</v>
      </c>
      <c r="E35" s="14">
        <v>150000</v>
      </c>
      <c r="F35" s="15">
        <v>150000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150000</v>
      </c>
    </row>
    <row r="36" spans="1:16" ht="25.5" hidden="1" x14ac:dyDescent="0.2">
      <c r="A36" s="11" t="s">
        <v>92</v>
      </c>
      <c r="B36" s="11" t="s">
        <v>94</v>
      </c>
      <c r="C36" s="12" t="s">
        <v>93</v>
      </c>
      <c r="D36" s="13" t="s">
        <v>95</v>
      </c>
      <c r="E36" s="14">
        <v>231480</v>
      </c>
      <c r="F36" s="15">
        <v>231480</v>
      </c>
      <c r="G36" s="15">
        <v>0</v>
      </c>
      <c r="H36" s="15">
        <v>0</v>
      </c>
      <c r="I36" s="15">
        <v>0</v>
      </c>
      <c r="J36" s="14">
        <v>300000</v>
      </c>
      <c r="K36" s="15">
        <v>0</v>
      </c>
      <c r="L36" s="15">
        <v>300000</v>
      </c>
      <c r="M36" s="15">
        <v>20000</v>
      </c>
      <c r="N36" s="15">
        <v>270000</v>
      </c>
      <c r="O36" s="15">
        <v>0</v>
      </c>
      <c r="P36" s="14">
        <f t="shared" si="0"/>
        <v>531480</v>
      </c>
    </row>
    <row r="37" spans="1:16" x14ac:dyDescent="0.2">
      <c r="A37" s="11" t="s">
        <v>96</v>
      </c>
      <c r="B37" s="11" t="s">
        <v>97</v>
      </c>
      <c r="C37" s="12" t="s">
        <v>93</v>
      </c>
      <c r="D37" s="13" t="s">
        <v>98</v>
      </c>
      <c r="E37" s="14">
        <v>1168000</v>
      </c>
      <c r="F37" s="15">
        <v>1118000</v>
      </c>
      <c r="G37" s="15">
        <v>6000</v>
      </c>
      <c r="H37" s="15">
        <v>396000</v>
      </c>
      <c r="I37" s="15">
        <v>50000</v>
      </c>
      <c r="J37" s="14">
        <v>350000</v>
      </c>
      <c r="K37" s="15">
        <v>350000</v>
      </c>
      <c r="L37" s="15">
        <v>0</v>
      </c>
      <c r="M37" s="15">
        <v>0</v>
      </c>
      <c r="N37" s="15">
        <v>0</v>
      </c>
      <c r="O37" s="15">
        <v>350000</v>
      </c>
      <c r="P37" s="14">
        <f t="shared" si="0"/>
        <v>1518000</v>
      </c>
    </row>
    <row r="38" spans="1:16" ht="51" hidden="1" x14ac:dyDescent="0.2">
      <c r="A38" s="11" t="s">
        <v>99</v>
      </c>
      <c r="B38" s="11" t="s">
        <v>101</v>
      </c>
      <c r="C38" s="12" t="s">
        <v>100</v>
      </c>
      <c r="D38" s="13" t="s">
        <v>102</v>
      </c>
      <c r="E38" s="14">
        <v>12000</v>
      </c>
      <c r="F38" s="15">
        <v>0</v>
      </c>
      <c r="G38" s="15">
        <v>0</v>
      </c>
      <c r="H38" s="15">
        <v>0</v>
      </c>
      <c r="I38" s="15">
        <v>12000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12000</v>
      </c>
    </row>
    <row r="39" spans="1:16" ht="25.5" x14ac:dyDescent="0.2">
      <c r="A39" s="11" t="s">
        <v>103</v>
      </c>
      <c r="B39" s="11" t="s">
        <v>105</v>
      </c>
      <c r="C39" s="12" t="s">
        <v>104</v>
      </c>
      <c r="D39" s="13" t="s">
        <v>106</v>
      </c>
      <c r="E39" s="14">
        <v>21000</v>
      </c>
      <c r="F39" s="15">
        <v>21000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21000</v>
      </c>
    </row>
    <row r="40" spans="1:16" hidden="1" x14ac:dyDescent="0.2">
      <c r="A40" s="11" t="s">
        <v>107</v>
      </c>
      <c r="B40" s="11" t="s">
        <v>108</v>
      </c>
      <c r="C40" s="12" t="s">
        <v>104</v>
      </c>
      <c r="D40" s="13" t="s">
        <v>109</v>
      </c>
      <c r="E40" s="14">
        <v>114000</v>
      </c>
      <c r="F40" s="15">
        <v>114000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114000</v>
      </c>
    </row>
    <row r="41" spans="1:16" hidden="1" x14ac:dyDescent="0.2">
      <c r="A41" s="11" t="s">
        <v>110</v>
      </c>
      <c r="B41" s="11" t="s">
        <v>112</v>
      </c>
      <c r="C41" s="12" t="s">
        <v>111</v>
      </c>
      <c r="D41" s="13" t="s">
        <v>113</v>
      </c>
      <c r="E41" s="14">
        <v>0</v>
      </c>
      <c r="F41" s="15">
        <v>0</v>
      </c>
      <c r="G41" s="15">
        <v>0</v>
      </c>
      <c r="H41" s="15">
        <v>0</v>
      </c>
      <c r="I41" s="15">
        <v>0</v>
      </c>
      <c r="J41" s="14">
        <v>3150000</v>
      </c>
      <c r="K41" s="15">
        <v>3150000</v>
      </c>
      <c r="L41" s="15">
        <v>0</v>
      </c>
      <c r="M41" s="15">
        <v>0</v>
      </c>
      <c r="N41" s="15">
        <v>0</v>
      </c>
      <c r="O41" s="15">
        <v>3150000</v>
      </c>
      <c r="P41" s="14">
        <f t="shared" si="0"/>
        <v>3150000</v>
      </c>
    </row>
    <row r="42" spans="1:16" ht="38.25" hidden="1" x14ac:dyDescent="0.2">
      <c r="A42" s="11" t="s">
        <v>114</v>
      </c>
      <c r="B42" s="11" t="s">
        <v>116</v>
      </c>
      <c r="C42" s="12" t="s">
        <v>115</v>
      </c>
      <c r="D42" s="13" t="s">
        <v>117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4">
        <v>250000</v>
      </c>
      <c r="K42" s="15">
        <v>250000</v>
      </c>
      <c r="L42" s="15">
        <v>0</v>
      </c>
      <c r="M42" s="15">
        <v>0</v>
      </c>
      <c r="N42" s="15">
        <v>0</v>
      </c>
      <c r="O42" s="15">
        <v>250000</v>
      </c>
      <c r="P42" s="14">
        <f t="shared" si="0"/>
        <v>250000</v>
      </c>
    </row>
    <row r="43" spans="1:16" ht="38.25" hidden="1" x14ac:dyDescent="0.2">
      <c r="A43" s="11" t="s">
        <v>118</v>
      </c>
      <c r="B43" s="11" t="s">
        <v>120</v>
      </c>
      <c r="C43" s="12" t="s">
        <v>119</v>
      </c>
      <c r="D43" s="13" t="s">
        <v>121</v>
      </c>
      <c r="E43" s="14">
        <v>647000</v>
      </c>
      <c r="F43" s="15">
        <v>647000</v>
      </c>
      <c r="G43" s="15">
        <v>0</v>
      </c>
      <c r="H43" s="15">
        <v>0</v>
      </c>
      <c r="I43" s="15">
        <v>0</v>
      </c>
      <c r="J43" s="14">
        <v>300000</v>
      </c>
      <c r="K43" s="15">
        <v>300000</v>
      </c>
      <c r="L43" s="15">
        <v>0</v>
      </c>
      <c r="M43" s="15">
        <v>0</v>
      </c>
      <c r="N43" s="15">
        <v>0</v>
      </c>
      <c r="O43" s="15">
        <v>300000</v>
      </c>
      <c r="P43" s="14">
        <f t="shared" si="0"/>
        <v>947000</v>
      </c>
    </row>
    <row r="44" spans="1:16" ht="38.25" hidden="1" x14ac:dyDescent="0.2">
      <c r="A44" s="11" t="s">
        <v>122</v>
      </c>
      <c r="B44" s="11" t="s">
        <v>123</v>
      </c>
      <c r="C44" s="12" t="s">
        <v>119</v>
      </c>
      <c r="D44" s="13" t="s">
        <v>124</v>
      </c>
      <c r="E44" s="14">
        <v>0</v>
      </c>
      <c r="F44" s="15">
        <v>0</v>
      </c>
      <c r="G44" s="15">
        <v>0</v>
      </c>
      <c r="H44" s="15">
        <v>0</v>
      </c>
      <c r="I44" s="15">
        <v>0</v>
      </c>
      <c r="J44" s="14">
        <v>1000000</v>
      </c>
      <c r="K44" s="15">
        <v>0</v>
      </c>
      <c r="L44" s="15">
        <v>0</v>
      </c>
      <c r="M44" s="15">
        <v>0</v>
      </c>
      <c r="N44" s="15">
        <v>0</v>
      </c>
      <c r="O44" s="15">
        <v>1000000</v>
      </c>
      <c r="P44" s="14">
        <f t="shared" si="0"/>
        <v>1000000</v>
      </c>
    </row>
    <row r="45" spans="1:16" ht="25.5" hidden="1" x14ac:dyDescent="0.2">
      <c r="A45" s="11" t="s">
        <v>125</v>
      </c>
      <c r="B45" s="11" t="s">
        <v>126</v>
      </c>
      <c r="C45" s="12" t="s">
        <v>115</v>
      </c>
      <c r="D45" s="13" t="s">
        <v>127</v>
      </c>
      <c r="E45" s="14">
        <v>15000</v>
      </c>
      <c r="F45" s="15">
        <v>15000</v>
      </c>
      <c r="G45" s="15">
        <v>0</v>
      </c>
      <c r="H45" s="15">
        <v>0</v>
      </c>
      <c r="I45" s="15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>
        <f t="shared" si="0"/>
        <v>15000</v>
      </c>
    </row>
    <row r="46" spans="1:16" ht="89.25" x14ac:dyDescent="0.2">
      <c r="A46" s="11" t="s">
        <v>128</v>
      </c>
      <c r="B46" s="11" t="s">
        <v>129</v>
      </c>
      <c r="C46" s="12" t="s">
        <v>115</v>
      </c>
      <c r="D46" s="13" t="s">
        <v>130</v>
      </c>
      <c r="E46" s="14">
        <v>0</v>
      </c>
      <c r="F46" s="15">
        <v>0</v>
      </c>
      <c r="G46" s="15">
        <v>0</v>
      </c>
      <c r="H46" s="15">
        <v>0</v>
      </c>
      <c r="I46" s="15">
        <v>0</v>
      </c>
      <c r="J46" s="14">
        <v>659000</v>
      </c>
      <c r="K46" s="15">
        <v>0</v>
      </c>
      <c r="L46" s="15">
        <v>610000</v>
      </c>
      <c r="M46" s="15">
        <v>0</v>
      </c>
      <c r="N46" s="15">
        <v>600000</v>
      </c>
      <c r="O46" s="15">
        <v>49000</v>
      </c>
      <c r="P46" s="14">
        <f t="shared" si="0"/>
        <v>659000</v>
      </c>
    </row>
    <row r="47" spans="1:16" ht="25.5" hidden="1" x14ac:dyDescent="0.2">
      <c r="A47" s="11" t="s">
        <v>131</v>
      </c>
      <c r="B47" s="11" t="s">
        <v>132</v>
      </c>
      <c r="C47" s="12" t="s">
        <v>115</v>
      </c>
      <c r="D47" s="13" t="s">
        <v>133</v>
      </c>
      <c r="E47" s="14">
        <v>30000</v>
      </c>
      <c r="F47" s="15">
        <v>30000</v>
      </c>
      <c r="G47" s="15">
        <v>0</v>
      </c>
      <c r="H47" s="15">
        <v>0</v>
      </c>
      <c r="I47" s="15">
        <v>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si="0"/>
        <v>30000</v>
      </c>
    </row>
    <row r="48" spans="1:16" ht="38.25" hidden="1" x14ac:dyDescent="0.2">
      <c r="A48" s="11" t="s">
        <v>134</v>
      </c>
      <c r="B48" s="11" t="s">
        <v>136</v>
      </c>
      <c r="C48" s="12" t="s">
        <v>135</v>
      </c>
      <c r="D48" s="13" t="s">
        <v>137</v>
      </c>
      <c r="E48" s="14">
        <v>50000</v>
      </c>
      <c r="F48" s="15">
        <v>50000</v>
      </c>
      <c r="G48" s="15">
        <v>0</v>
      </c>
      <c r="H48" s="15">
        <v>0</v>
      </c>
      <c r="I48" s="15">
        <v>0</v>
      </c>
      <c r="J48" s="14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 t="shared" si="0"/>
        <v>50000</v>
      </c>
    </row>
    <row r="49" spans="1:16" ht="25.5" hidden="1" x14ac:dyDescent="0.2">
      <c r="A49" s="11" t="s">
        <v>138</v>
      </c>
      <c r="B49" s="11" t="s">
        <v>139</v>
      </c>
      <c r="C49" s="12" t="s">
        <v>135</v>
      </c>
      <c r="D49" s="13" t="s">
        <v>140</v>
      </c>
      <c r="E49" s="14">
        <v>803401</v>
      </c>
      <c r="F49" s="15">
        <v>803401</v>
      </c>
      <c r="G49" s="15">
        <v>560000</v>
      </c>
      <c r="H49" s="15">
        <v>10000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0"/>
        <v>803401</v>
      </c>
    </row>
    <row r="50" spans="1:16" ht="25.5" x14ac:dyDescent="0.2">
      <c r="A50" s="11" t="s">
        <v>141</v>
      </c>
      <c r="B50" s="11" t="s">
        <v>143</v>
      </c>
      <c r="C50" s="12" t="s">
        <v>142</v>
      </c>
      <c r="D50" s="13" t="s">
        <v>144</v>
      </c>
      <c r="E50" s="14">
        <v>0</v>
      </c>
      <c r="F50" s="15">
        <v>0</v>
      </c>
      <c r="G50" s="15">
        <v>0</v>
      </c>
      <c r="H50" s="15">
        <v>0</v>
      </c>
      <c r="I50" s="15">
        <v>0</v>
      </c>
      <c r="J50" s="14">
        <v>32952.559999999998</v>
      </c>
      <c r="K50" s="15">
        <v>0</v>
      </c>
      <c r="L50" s="15">
        <v>32952.559999999998</v>
      </c>
      <c r="M50" s="15">
        <v>0</v>
      </c>
      <c r="N50" s="15">
        <v>0</v>
      </c>
      <c r="O50" s="15">
        <v>0</v>
      </c>
      <c r="P50" s="14">
        <f t="shared" si="0"/>
        <v>32952.559999999998</v>
      </c>
    </row>
    <row r="51" spans="1:16" ht="25.5" x14ac:dyDescent="0.2">
      <c r="A51" s="11" t="s">
        <v>145</v>
      </c>
      <c r="B51" s="11" t="s">
        <v>147</v>
      </c>
      <c r="C51" s="12" t="s">
        <v>146</v>
      </c>
      <c r="D51" s="13" t="s">
        <v>148</v>
      </c>
      <c r="E51" s="14">
        <v>0</v>
      </c>
      <c r="F51" s="15">
        <v>0</v>
      </c>
      <c r="G51" s="15">
        <v>0</v>
      </c>
      <c r="H51" s="15">
        <v>0</v>
      </c>
      <c r="I51" s="15">
        <v>0</v>
      </c>
      <c r="J51" s="14">
        <v>110000</v>
      </c>
      <c r="K51" s="15">
        <v>0</v>
      </c>
      <c r="L51" s="15">
        <v>0</v>
      </c>
      <c r="M51" s="15">
        <v>0</v>
      </c>
      <c r="N51" s="15">
        <v>0</v>
      </c>
      <c r="O51" s="15">
        <v>110000</v>
      </c>
      <c r="P51" s="14">
        <f t="shared" si="0"/>
        <v>110000</v>
      </c>
    </row>
    <row r="52" spans="1:16" ht="25.5" hidden="1" x14ac:dyDescent="0.2">
      <c r="A52" s="11" t="s">
        <v>149</v>
      </c>
      <c r="B52" s="11" t="s">
        <v>150</v>
      </c>
      <c r="C52" s="12" t="s">
        <v>146</v>
      </c>
      <c r="D52" s="13" t="s">
        <v>151</v>
      </c>
      <c r="E52" s="14">
        <v>0</v>
      </c>
      <c r="F52" s="15">
        <v>0</v>
      </c>
      <c r="G52" s="15">
        <v>0</v>
      </c>
      <c r="H52" s="15">
        <v>0</v>
      </c>
      <c r="I52" s="15">
        <v>0</v>
      </c>
      <c r="J52" s="14">
        <v>71806.429999999993</v>
      </c>
      <c r="K52" s="15">
        <v>0</v>
      </c>
      <c r="L52" s="15">
        <v>66806.429999999993</v>
      </c>
      <c r="M52" s="15">
        <v>0</v>
      </c>
      <c r="N52" s="15">
        <v>0</v>
      </c>
      <c r="O52" s="15">
        <v>5000</v>
      </c>
      <c r="P52" s="14">
        <f t="shared" si="0"/>
        <v>71806.429999999993</v>
      </c>
    </row>
    <row r="53" spans="1:16" ht="25.5" x14ac:dyDescent="0.2">
      <c r="A53" s="5" t="s">
        <v>152</v>
      </c>
      <c r="B53" s="6"/>
      <c r="C53" s="7"/>
      <c r="D53" s="8" t="s">
        <v>153</v>
      </c>
      <c r="E53" s="9">
        <v>1538311</v>
      </c>
      <c r="F53" s="10">
        <v>1438311</v>
      </c>
      <c r="G53" s="10">
        <v>520000</v>
      </c>
      <c r="H53" s="10">
        <v>0</v>
      </c>
      <c r="I53" s="10">
        <v>0</v>
      </c>
      <c r="J53" s="9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9">
        <f t="shared" si="0"/>
        <v>1538311</v>
      </c>
    </row>
    <row r="54" spans="1:16" ht="25.5" x14ac:dyDescent="0.2">
      <c r="A54" s="5" t="s">
        <v>154</v>
      </c>
      <c r="B54" s="6"/>
      <c r="C54" s="7"/>
      <c r="D54" s="8" t="s">
        <v>153</v>
      </c>
      <c r="E54" s="9">
        <v>1538311</v>
      </c>
      <c r="F54" s="10">
        <v>1438311</v>
      </c>
      <c r="G54" s="10">
        <v>520000</v>
      </c>
      <c r="H54" s="10">
        <v>0</v>
      </c>
      <c r="I54" s="10">
        <v>0</v>
      </c>
      <c r="J54" s="9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9">
        <f t="shared" si="0"/>
        <v>1538311</v>
      </c>
    </row>
    <row r="55" spans="1:16" ht="38.25" x14ac:dyDescent="0.2">
      <c r="A55" s="11" t="s">
        <v>155</v>
      </c>
      <c r="B55" s="11" t="s">
        <v>156</v>
      </c>
      <c r="C55" s="12" t="s">
        <v>20</v>
      </c>
      <c r="D55" s="13" t="s">
        <v>157</v>
      </c>
      <c r="E55" s="14">
        <v>740000</v>
      </c>
      <c r="F55" s="15">
        <v>740000</v>
      </c>
      <c r="G55" s="15">
        <v>520000</v>
      </c>
      <c r="H55" s="15">
        <v>0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0"/>
        <v>740000</v>
      </c>
    </row>
    <row r="56" spans="1:16" hidden="1" x14ac:dyDescent="0.2">
      <c r="A56" s="11" t="s">
        <v>158</v>
      </c>
      <c r="B56" s="11" t="s">
        <v>160</v>
      </c>
      <c r="C56" s="12" t="s">
        <v>159</v>
      </c>
      <c r="D56" s="13" t="s">
        <v>161</v>
      </c>
      <c r="E56" s="14">
        <v>100000</v>
      </c>
      <c r="F56" s="15">
        <v>0</v>
      </c>
      <c r="G56" s="15">
        <v>0</v>
      </c>
      <c r="H56" s="15">
        <v>0</v>
      </c>
      <c r="I56" s="15">
        <v>0</v>
      </c>
      <c r="J56" s="14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4">
        <f t="shared" si="0"/>
        <v>100000</v>
      </c>
    </row>
    <row r="57" spans="1:16" hidden="1" x14ac:dyDescent="0.2">
      <c r="A57" s="11" t="s">
        <v>162</v>
      </c>
      <c r="B57" s="11" t="s">
        <v>164</v>
      </c>
      <c r="C57" s="12" t="s">
        <v>163</v>
      </c>
      <c r="D57" s="13" t="s">
        <v>165</v>
      </c>
      <c r="E57" s="14">
        <v>643311</v>
      </c>
      <c r="F57" s="15">
        <v>643311</v>
      </c>
      <c r="G57" s="15">
        <v>0</v>
      </c>
      <c r="H57" s="15">
        <v>0</v>
      </c>
      <c r="I57" s="15">
        <v>0</v>
      </c>
      <c r="J57" s="14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4">
        <f t="shared" si="0"/>
        <v>643311</v>
      </c>
    </row>
    <row r="58" spans="1:16" ht="38.25" hidden="1" x14ac:dyDescent="0.2">
      <c r="A58" s="11" t="s">
        <v>166</v>
      </c>
      <c r="B58" s="11" t="s">
        <v>167</v>
      </c>
      <c r="C58" s="12" t="s">
        <v>163</v>
      </c>
      <c r="D58" s="13" t="s">
        <v>168</v>
      </c>
      <c r="E58" s="14">
        <v>55000</v>
      </c>
      <c r="F58" s="15">
        <v>55000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si="0"/>
        <v>55000</v>
      </c>
    </row>
    <row r="59" spans="1:16" x14ac:dyDescent="0.2">
      <c r="A59" s="16" t="s">
        <v>169</v>
      </c>
      <c r="B59" s="17" t="s">
        <v>169</v>
      </c>
      <c r="C59" s="18" t="s">
        <v>169</v>
      </c>
      <c r="D59" s="19" t="s">
        <v>170</v>
      </c>
      <c r="E59" s="9">
        <v>68208488.920000002</v>
      </c>
      <c r="F59" s="9">
        <v>68046488.920000002</v>
      </c>
      <c r="G59" s="9">
        <v>46500334</v>
      </c>
      <c r="H59" s="9">
        <v>3309000</v>
      </c>
      <c r="I59" s="9">
        <v>62000</v>
      </c>
      <c r="J59" s="9">
        <v>7996087.209999999</v>
      </c>
      <c r="K59" s="9">
        <v>5103328.22</v>
      </c>
      <c r="L59" s="9">
        <v>1728758.99</v>
      </c>
      <c r="M59" s="9">
        <v>20000</v>
      </c>
      <c r="N59" s="9">
        <v>878000</v>
      </c>
      <c r="O59" s="9">
        <v>6267328.2199999997</v>
      </c>
      <c r="P59" s="9">
        <f t="shared" si="0"/>
        <v>76204576.129999995</v>
      </c>
    </row>
    <row r="62" spans="1:16" ht="18.75" x14ac:dyDescent="0.3">
      <c r="C62" s="29"/>
      <c r="D62" s="30" t="s">
        <v>178</v>
      </c>
      <c r="E62" s="29"/>
      <c r="F62" s="29"/>
      <c r="G62" s="30" t="s">
        <v>179</v>
      </c>
      <c r="H62" s="29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2021-06-01T09:27:58Z</cp:lastPrinted>
  <dcterms:created xsi:type="dcterms:W3CDTF">2021-06-01T08:57:44Z</dcterms:created>
  <dcterms:modified xsi:type="dcterms:W3CDTF">2021-06-01T09:30:28Z</dcterms:modified>
</cp:coreProperties>
</file>