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2980" windowHeight="11904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21" i="1"/>
  <c r="Q20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19"/>
  <c r="Q18"/>
  <c r="Q17"/>
</calcChain>
</file>

<file path=xl/sharedStrings.xml><?xml version="1.0" encoding="utf-8"?>
<sst xmlns="http://schemas.openxmlformats.org/spreadsheetml/2006/main" count="143" uniqueCount="124">
  <si>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</si>
  <si>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</si>
  <si>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</si>
  <si>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</si>
  <si>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</si>
  <si>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</si>
  <si>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</si>
  <si>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</si>
  <si>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</si>
  <si>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</si>
  <si>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</si>
  <si>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</si>
  <si>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</si>
  <si>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</si>
  <si>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</si>
  <si>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</si>
  <si>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Городищенська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</si>
  <si>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</si>
  <si>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</si>
  <si>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</si>
  <si>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</si>
  <si>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</si>
  <si>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</si>
  <si>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0910</t>
  </si>
  <si>
    <t>1010</t>
  </si>
  <si>
    <t>Надання дошкільної освіти</t>
  </si>
  <si>
    <t>0111020</t>
  </si>
  <si>
    <t>0921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</si>
  <si>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</si>
  <si>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</si>
  <si>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</si>
  <si>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</si>
  <si>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</si>
  <si>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</si>
  <si>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</si>
  <si>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</si>
  <si>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</si>
  <si>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</si>
  <si>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0113210</t>
  </si>
  <si>
    <t>1050</t>
  </si>
  <si>
    <t>3210</t>
  </si>
  <si>
    <t>Організація та проведення громадських робіт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</si>
  <si>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</si>
  <si>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</si>
  <si>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</si>
  <si>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</si>
  <si>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</si>
  <si>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</si>
  <si>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</si>
  <si>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</si>
  <si>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</si>
  <si>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</si>
  <si>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</si>
  <si>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</si>
  <si>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</si>
  <si>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</si>
  <si>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</si>
  <si>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</si>
  <si>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0115061</t>
  </si>
  <si>
    <t>0810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</si>
  <si>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</si>
  <si>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</si>
  <si>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</si>
  <si>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</si>
  <si>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</si>
  <si>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</si>
  <si>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</si>
  <si>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</si>
  <si>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</si>
  <si>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</si>
  <si>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</si>
  <si>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</si>
  <si>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</si>
  <si>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</si>
  <si>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</si>
  <si>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</si>
  <si>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0117325</t>
  </si>
  <si>
    <t>0443</t>
  </si>
  <si>
    <t>7325</t>
  </si>
  <si>
    <t>Будівництво споруд, установ та закладів фізичної культури і спорту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</si>
  <si>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</si>
  <si>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</si>
  <si>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</si>
  <si>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</si>
  <si>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0117462</t>
  </si>
  <si>
    <t>7462</t>
  </si>
  <si>
    <t>Утримання та розвиток автомобільних доріг та дорожньої інфраструктури за рахунок субвенції з державного бюджету</t>
  </si>
  <si>
    <t>0118340</t>
  </si>
  <si>
    <t>0540</t>
  </si>
  <si>
    <t>8340</t>
  </si>
  <si>
    <t>Природоохоронні заходи за рахунок цільових фондів</t>
  </si>
  <si>
    <t>0118700</t>
  </si>
  <si>
    <t>0133</t>
  </si>
  <si>
    <t>8700</t>
  </si>
  <si>
    <t>Резервний фонд</t>
  </si>
  <si>
    <t>0119110</t>
  </si>
  <si>
    <t>0180</t>
  </si>
  <si>
    <t>9110</t>
  </si>
  <si>
    <t>Реверсна дотація </t>
  </si>
  <si>
    <t>0119410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</si>
  <si>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</si>
  <si>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</si>
  <si>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0119770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</si>
  <si>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</si>
  <si>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</si>
  <si>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</si>
  <si>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</si>
  <si>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</si>
  <si>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</si>
  <si>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</si>
  <si>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Сільський голова</t>
  </si>
  <si>
    <t>Соколюк С.В.</t>
  </si>
  <si>
    <t>0722881700</t>
  </si>
  <si>
    <t>(код бюджету)</t>
  </si>
  <si>
    <t>кошти,що передаються із загального фонду бюджету  до бюджету розвитку (спеціального фонду)</t>
  </si>
  <si>
    <t>в тому числі: освітня субвенція з державного бюджету місцевим бюджетам</t>
  </si>
  <si>
    <t xml:space="preserve"> в тому числі: 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</si>
  <si>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 xml:space="preserve">"Про внесення змін та доповнень до рішення  сесії сільської ради від  </t>
  </si>
  <si>
    <t>23.12.19р.   №53/24-2</t>
  </si>
  <si>
    <t>"Про бюджет Городищенської обєднаної територіальної громади на 2020 рік".</t>
  </si>
  <si>
    <t>Зміни до додатку №3 до рішення сесії сільської ради від 23.12.19р. №53/24-2</t>
  </si>
  <si>
    <t>РОЗПОДІЛ  видатків місцевого бюджету на 2020 рік</t>
  </si>
  <si>
    <t>Додаток 1</t>
  </si>
  <si>
    <t>до рішення сесії сільської ради від 26.06.20р. №58-29/2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</si>
</sst>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49" fontId="0" fillId="0" borderId="2" xfId="0" applyNumberFormat="1" applyBorder="1" applyAlignment="1">
      <alignment horizontal="center" vertical="center" wrapText="1"/>
    </xf>
    <xf numFmtId="2" fontId="2" fillId="0" borderId="2" xfId="0" quotePrefix="1" applyNumberFormat="1" applyFont="1" applyBorder="1" applyAlignment="1">
      <alignment vertical="center" wrapText="1"/>
    </xf>
    <xf numFmtId="2" fontId="0" fillId="0" borderId="2" xfId="0" quotePrefix="1" applyNumberForma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0" fillId="2" borderId="2" xfId="0" applyNumberFormat="1" applyFill="1" applyBorder="1" applyAlignment="1">
      <alignment vertical="center" wrapText="1"/>
    </xf>
    <xf numFmtId="2" fontId="0" fillId="0" borderId="2" xfId="0" applyNumberForma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tabSelected="1" topLeftCell="E38" workbookViewId="0">
      <selection activeCell="Q43" sqref="Q43"/>
    </sheetView>
  </sheetViews>
  <sheetFormatPr defaultRowHeight="13.8"/>
  <cols>
    <col min="1" max="3" width="12.109375" customWidth="1"/>
    <col min="4" max="4" width="40.77734375" customWidth="1"/>
    <col min="5" max="17" width="13.77734375" customWidth="1"/>
  </cols>
  <sheetData>
    <row r="1" spans="1:17">
      <c r="M1" t="s">
        <v>122</v>
      </c>
    </row>
    <row r="2" spans="1:17">
      <c r="M2" t="s">
        <v>123</v>
      </c>
    </row>
    <row r="3" spans="1:17">
      <c r="M3" t="s">
        <v>117</v>
      </c>
    </row>
    <row r="4" spans="1:17">
      <c r="M4" t="s">
        <v>118</v>
      </c>
    </row>
    <row r="5" spans="1:17">
      <c r="M5" t="s">
        <v>119</v>
      </c>
    </row>
    <row r="6" spans="1:17">
      <c r="A6" s="27" t="s">
        <v>120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7">
      <c r="A7" s="27" t="s">
        <v>121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>
      <c r="A8" s="20" t="s">
        <v>112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>
      <c r="A9" s="19" t="s">
        <v>113</v>
      </c>
      <c r="Q9" s="1" t="s">
        <v>0</v>
      </c>
    </row>
    <row r="10" spans="1:17">
      <c r="A10" s="29" t="s">
        <v>1</v>
      </c>
      <c r="B10" s="29" t="s">
        <v>2</v>
      </c>
      <c r="C10" s="29" t="s">
        <v>3</v>
      </c>
      <c r="D10" s="30" t="s">
        <v>4</v>
      </c>
      <c r="E10" s="30" t="s">
        <v>5</v>
      </c>
      <c r="F10" s="30"/>
      <c r="G10" s="30"/>
      <c r="H10" s="30"/>
      <c r="I10" s="30"/>
      <c r="J10" s="30" t="s">
        <v>12</v>
      </c>
      <c r="K10" s="30"/>
      <c r="L10" s="30"/>
      <c r="M10" s="30"/>
      <c r="N10" s="30"/>
      <c r="O10" s="30"/>
      <c r="P10" s="32" t="s">
        <v>114</v>
      </c>
      <c r="Q10" s="31" t="s">
        <v>14</v>
      </c>
    </row>
    <row r="11" spans="1:17">
      <c r="A11" s="30"/>
      <c r="B11" s="30"/>
      <c r="C11" s="30"/>
      <c r="D11" s="30"/>
      <c r="E11" s="31" t="s">
        <v>6</v>
      </c>
      <c r="F11" s="30" t="s">
        <v>7</v>
      </c>
      <c r="G11" s="30" t="s">
        <v>8</v>
      </c>
      <c r="H11" s="30"/>
      <c r="I11" s="30" t="s">
        <v>11</v>
      </c>
      <c r="J11" s="31" t="s">
        <v>6</v>
      </c>
      <c r="K11" s="30" t="s">
        <v>13</v>
      </c>
      <c r="L11" s="30" t="s">
        <v>7</v>
      </c>
      <c r="M11" s="30" t="s">
        <v>8</v>
      </c>
      <c r="N11" s="30"/>
      <c r="O11" s="30" t="s">
        <v>11</v>
      </c>
      <c r="P11" s="33"/>
      <c r="Q11" s="30"/>
    </row>
    <row r="12" spans="1:17">
      <c r="A12" s="30"/>
      <c r="B12" s="30"/>
      <c r="C12" s="30"/>
      <c r="D12" s="30"/>
      <c r="E12" s="30"/>
      <c r="F12" s="30"/>
      <c r="G12" s="30" t="s">
        <v>9</v>
      </c>
      <c r="H12" s="30" t="s">
        <v>10</v>
      </c>
      <c r="I12" s="30"/>
      <c r="J12" s="30"/>
      <c r="K12" s="30"/>
      <c r="L12" s="30"/>
      <c r="M12" s="30" t="s">
        <v>9</v>
      </c>
      <c r="N12" s="30" t="s">
        <v>10</v>
      </c>
      <c r="O12" s="30"/>
      <c r="P12" s="33"/>
      <c r="Q12" s="30"/>
    </row>
    <row r="13" spans="1:17" ht="44.25" customHeigh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4"/>
      <c r="Q13" s="30"/>
    </row>
    <row r="14" spans="1:17">
      <c r="A14" s="4">
        <v>1</v>
      </c>
      <c r="B14" s="4">
        <v>2</v>
      </c>
      <c r="C14" s="4">
        <v>3</v>
      </c>
      <c r="D14" s="4">
        <v>4</v>
      </c>
      <c r="E14" s="5">
        <v>5</v>
      </c>
      <c r="F14" s="4">
        <v>6</v>
      </c>
      <c r="G14" s="4">
        <v>7</v>
      </c>
      <c r="H14" s="4">
        <v>8</v>
      </c>
      <c r="I14" s="4">
        <v>9</v>
      </c>
      <c r="J14" s="5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5">
        <v>17</v>
      </c>
    </row>
    <row r="15" spans="1:17">
      <c r="A15" s="6" t="s">
        <v>15</v>
      </c>
      <c r="B15" s="7"/>
      <c r="C15" s="8"/>
      <c r="D15" s="9" t="s">
        <v>16</v>
      </c>
      <c r="E15" s="10">
        <v>31992466</v>
      </c>
      <c r="F15" s="11">
        <v>31841666</v>
      </c>
      <c r="G15" s="11">
        <v>18532720</v>
      </c>
      <c r="H15" s="11">
        <v>1872047</v>
      </c>
      <c r="I15" s="11">
        <v>100000</v>
      </c>
      <c r="J15" s="10">
        <v>3375540</v>
      </c>
      <c r="K15" s="11">
        <v>1561800</v>
      </c>
      <c r="L15" s="11">
        <v>782940</v>
      </c>
      <c r="M15" s="11">
        <v>14600</v>
      </c>
      <c r="N15" s="11">
        <v>139140</v>
      </c>
      <c r="O15" s="11">
        <v>2582600</v>
      </c>
      <c r="P15" s="11">
        <v>1561800</v>
      </c>
      <c r="Q15" s="10">
        <v>35358006</v>
      </c>
    </row>
    <row r="16" spans="1:17">
      <c r="A16" s="6" t="s">
        <v>17</v>
      </c>
      <c r="B16" s="7"/>
      <c r="C16" s="8"/>
      <c r="D16" s="9" t="s">
        <v>16</v>
      </c>
      <c r="E16" s="10">
        <v>31992466</v>
      </c>
      <c r="F16" s="11">
        <v>31841666</v>
      </c>
      <c r="G16" s="11">
        <v>18532720</v>
      </c>
      <c r="H16" s="11">
        <v>1872047</v>
      </c>
      <c r="I16" s="11">
        <v>100000</v>
      </c>
      <c r="J16" s="10">
        <v>3375540</v>
      </c>
      <c r="K16" s="11">
        <v>1561800</v>
      </c>
      <c r="L16" s="11">
        <v>782940</v>
      </c>
      <c r="M16" s="11">
        <v>14600</v>
      </c>
      <c r="N16" s="11">
        <v>139140</v>
      </c>
      <c r="O16" s="11">
        <v>2582600</v>
      </c>
      <c r="P16" s="11">
        <v>1561800</v>
      </c>
      <c r="Q16" s="10">
        <v>35358006</v>
      </c>
    </row>
    <row r="17" spans="1:17" ht="69">
      <c r="A17" s="12" t="s">
        <v>18</v>
      </c>
      <c r="B17" s="12" t="s">
        <v>20</v>
      </c>
      <c r="C17" s="13" t="s">
        <v>19</v>
      </c>
      <c r="D17" s="14" t="s">
        <v>21</v>
      </c>
      <c r="E17" s="15">
        <v>4751767</v>
      </c>
      <c r="F17" s="16">
        <v>4751767</v>
      </c>
      <c r="G17" s="16">
        <v>3396395</v>
      </c>
      <c r="H17" s="16">
        <v>139936</v>
      </c>
      <c r="I17" s="16">
        <v>0</v>
      </c>
      <c r="J17" s="15">
        <v>38500</v>
      </c>
      <c r="K17" s="16">
        <v>31700</v>
      </c>
      <c r="L17" s="16">
        <v>6800</v>
      </c>
      <c r="M17" s="16">
        <v>0</v>
      </c>
      <c r="N17" s="16">
        <v>0</v>
      </c>
      <c r="O17" s="16">
        <v>31700</v>
      </c>
      <c r="P17" s="16">
        <v>31700</v>
      </c>
      <c r="Q17" s="15">
        <f t="shared" ref="Q15:Q43" si="0">E17+J17</f>
        <v>4790267</v>
      </c>
    </row>
    <row r="18" spans="1:17">
      <c r="A18" s="12" t="s">
        <v>22</v>
      </c>
      <c r="B18" s="12" t="s">
        <v>24</v>
      </c>
      <c r="C18" s="13" t="s">
        <v>23</v>
      </c>
      <c r="D18" s="14" t="s">
        <v>25</v>
      </c>
      <c r="E18" s="15">
        <v>3864644</v>
      </c>
      <c r="F18" s="16">
        <v>3864644</v>
      </c>
      <c r="G18" s="16">
        <v>2226600</v>
      </c>
      <c r="H18" s="16">
        <v>211894</v>
      </c>
      <c r="I18" s="16">
        <v>0</v>
      </c>
      <c r="J18" s="15">
        <v>172700</v>
      </c>
      <c r="K18" s="16">
        <v>0</v>
      </c>
      <c r="L18" s="16">
        <v>172700</v>
      </c>
      <c r="M18" s="16">
        <v>0</v>
      </c>
      <c r="N18" s="16">
        <v>0</v>
      </c>
      <c r="O18" s="16">
        <v>0</v>
      </c>
      <c r="P18" s="16">
        <v>0</v>
      </c>
      <c r="Q18" s="15">
        <f t="shared" si="0"/>
        <v>4037344</v>
      </c>
    </row>
    <row r="19" spans="1:17" ht="55.2">
      <c r="A19" s="12" t="s">
        <v>26</v>
      </c>
      <c r="B19" s="12" t="s">
        <v>28</v>
      </c>
      <c r="C19" s="13" t="s">
        <v>27</v>
      </c>
      <c r="D19" s="14" t="s">
        <v>29</v>
      </c>
      <c r="E19" s="15">
        <v>17373300</v>
      </c>
      <c r="F19" s="16">
        <v>17373300</v>
      </c>
      <c r="G19" s="16">
        <v>11980225</v>
      </c>
      <c r="H19" s="16">
        <v>1072960</v>
      </c>
      <c r="I19" s="16">
        <v>0</v>
      </c>
      <c r="J19" s="15">
        <v>1190300</v>
      </c>
      <c r="K19" s="16">
        <v>888300</v>
      </c>
      <c r="L19" s="16">
        <v>302000</v>
      </c>
      <c r="M19" s="16">
        <v>0</v>
      </c>
      <c r="N19" s="16">
        <v>0</v>
      </c>
      <c r="O19" s="16">
        <v>888300</v>
      </c>
      <c r="P19" s="16">
        <v>888300</v>
      </c>
      <c r="Q19" s="15">
        <f t="shared" si="0"/>
        <v>18563600</v>
      </c>
    </row>
    <row r="20" spans="1:17" ht="20.399999999999999">
      <c r="A20" s="21" t="s">
        <v>26</v>
      </c>
      <c r="B20" s="12">
        <v>1020</v>
      </c>
      <c r="C20" s="21" t="s">
        <v>27</v>
      </c>
      <c r="D20" s="22" t="s">
        <v>115</v>
      </c>
      <c r="E20" s="15">
        <v>10101100</v>
      </c>
      <c r="F20" s="16">
        <v>10101100</v>
      </c>
      <c r="G20" s="16">
        <v>8279515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5">
        <f t="shared" si="0"/>
        <v>10101100</v>
      </c>
    </row>
    <row r="21" spans="1:17" ht="40.799999999999997">
      <c r="A21" s="21" t="s">
        <v>26</v>
      </c>
      <c r="B21" s="12">
        <v>1020</v>
      </c>
      <c r="C21" s="23" t="s">
        <v>27</v>
      </c>
      <c r="D21" s="24" t="s">
        <v>116</v>
      </c>
      <c r="E21" s="25">
        <v>10100</v>
      </c>
      <c r="F21" s="26">
        <v>10100</v>
      </c>
      <c r="G21" s="26">
        <v>5410</v>
      </c>
      <c r="H21" s="26">
        <v>0</v>
      </c>
      <c r="I21" s="26">
        <v>0</v>
      </c>
      <c r="J21" s="25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5">
        <f t="shared" ref="Q21" si="1">F21+K21</f>
        <v>10100</v>
      </c>
    </row>
    <row r="22" spans="1:17" ht="41.4">
      <c r="A22" s="12" t="s">
        <v>30</v>
      </c>
      <c r="B22" s="12" t="s">
        <v>32</v>
      </c>
      <c r="C22" s="13" t="s">
        <v>31</v>
      </c>
      <c r="D22" s="14" t="s">
        <v>33</v>
      </c>
      <c r="E22" s="15">
        <v>624038</v>
      </c>
      <c r="F22" s="16">
        <v>624038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5">
        <f t="shared" si="0"/>
        <v>624038</v>
      </c>
    </row>
    <row r="23" spans="1:17" ht="69">
      <c r="A23" s="12" t="s">
        <v>34</v>
      </c>
      <c r="B23" s="12" t="s">
        <v>36</v>
      </c>
      <c r="C23" s="13" t="s">
        <v>35</v>
      </c>
      <c r="D23" s="14" t="s">
        <v>37</v>
      </c>
      <c r="E23" s="15">
        <v>0</v>
      </c>
      <c r="F23" s="16">
        <v>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5">
        <f t="shared" si="0"/>
        <v>0</v>
      </c>
    </row>
    <row r="24" spans="1:17">
      <c r="A24" s="12" t="s">
        <v>38</v>
      </c>
      <c r="B24" s="12" t="s">
        <v>40</v>
      </c>
      <c r="C24" s="13" t="s">
        <v>39</v>
      </c>
      <c r="D24" s="14" t="s">
        <v>41</v>
      </c>
      <c r="E24" s="15">
        <v>25010</v>
      </c>
      <c r="F24" s="16">
        <v>25010</v>
      </c>
      <c r="G24" s="16">
        <v>20500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5">
        <f t="shared" si="0"/>
        <v>25010</v>
      </c>
    </row>
    <row r="25" spans="1:17" ht="27.6">
      <c r="A25" s="12" t="s">
        <v>42</v>
      </c>
      <c r="B25" s="12" t="s">
        <v>44</v>
      </c>
      <c r="C25" s="13" t="s">
        <v>43</v>
      </c>
      <c r="D25" s="14" t="s">
        <v>45</v>
      </c>
      <c r="E25" s="15">
        <v>238000</v>
      </c>
      <c r="F25" s="16">
        <v>238000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5">
        <f t="shared" si="0"/>
        <v>238000</v>
      </c>
    </row>
    <row r="26" spans="1:17">
      <c r="A26" s="12" t="s">
        <v>46</v>
      </c>
      <c r="B26" s="12" t="s">
        <v>48</v>
      </c>
      <c r="C26" s="13" t="s">
        <v>47</v>
      </c>
      <c r="D26" s="14" t="s">
        <v>49</v>
      </c>
      <c r="E26" s="15">
        <v>336300</v>
      </c>
      <c r="F26" s="16">
        <v>336300</v>
      </c>
      <c r="G26" s="16">
        <v>265000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5">
        <f t="shared" si="0"/>
        <v>336300</v>
      </c>
    </row>
    <row r="27" spans="1:17" ht="41.4">
      <c r="A27" s="12" t="s">
        <v>50</v>
      </c>
      <c r="B27" s="12" t="s">
        <v>52</v>
      </c>
      <c r="C27" s="13" t="s">
        <v>51</v>
      </c>
      <c r="D27" s="14" t="s">
        <v>53</v>
      </c>
      <c r="E27" s="15">
        <v>1258627</v>
      </c>
      <c r="F27" s="16">
        <v>1258627</v>
      </c>
      <c r="G27" s="16">
        <v>644000</v>
      </c>
      <c r="H27" s="16">
        <v>250947</v>
      </c>
      <c r="I27" s="16">
        <v>0</v>
      </c>
      <c r="J27" s="15">
        <v>8300</v>
      </c>
      <c r="K27" s="16">
        <v>6800</v>
      </c>
      <c r="L27" s="16">
        <v>1500</v>
      </c>
      <c r="M27" s="16">
        <v>0</v>
      </c>
      <c r="N27" s="16">
        <v>0</v>
      </c>
      <c r="O27" s="16">
        <v>6800</v>
      </c>
      <c r="P27" s="16">
        <v>6800</v>
      </c>
      <c r="Q27" s="15">
        <f t="shared" si="0"/>
        <v>1266927</v>
      </c>
    </row>
    <row r="28" spans="1:17">
      <c r="A28" s="12" t="s">
        <v>54</v>
      </c>
      <c r="B28" s="12" t="s">
        <v>56</v>
      </c>
      <c r="C28" s="13" t="s">
        <v>55</v>
      </c>
      <c r="D28" s="14" t="s">
        <v>57</v>
      </c>
      <c r="E28" s="15">
        <v>30000</v>
      </c>
      <c r="F28" s="16">
        <v>30000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5">
        <f t="shared" si="0"/>
        <v>30000</v>
      </c>
    </row>
    <row r="29" spans="1:17" ht="55.2">
      <c r="A29" s="12" t="s">
        <v>58</v>
      </c>
      <c r="B29" s="12" t="s">
        <v>60</v>
      </c>
      <c r="C29" s="13" t="s">
        <v>59</v>
      </c>
      <c r="D29" s="14" t="s">
        <v>61</v>
      </c>
      <c r="E29" s="15">
        <v>80000</v>
      </c>
      <c r="F29" s="16">
        <v>80000</v>
      </c>
      <c r="G29" s="16">
        <v>0</v>
      </c>
      <c r="H29" s="16">
        <v>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5">
        <f t="shared" si="0"/>
        <v>80000</v>
      </c>
    </row>
    <row r="30" spans="1:17" ht="27.6">
      <c r="A30" s="12" t="s">
        <v>62</v>
      </c>
      <c r="B30" s="12" t="s">
        <v>64</v>
      </c>
      <c r="C30" s="13" t="s">
        <v>63</v>
      </c>
      <c r="D30" s="14" t="s">
        <v>65</v>
      </c>
      <c r="E30" s="15">
        <v>24000</v>
      </c>
      <c r="F30" s="16">
        <v>24000</v>
      </c>
      <c r="G30" s="16">
        <v>0</v>
      </c>
      <c r="H30" s="16">
        <v>0</v>
      </c>
      <c r="I30" s="16">
        <v>0</v>
      </c>
      <c r="J30" s="15">
        <v>299940</v>
      </c>
      <c r="K30" s="16">
        <v>0</v>
      </c>
      <c r="L30" s="16">
        <v>299940</v>
      </c>
      <c r="M30" s="16">
        <v>14600</v>
      </c>
      <c r="N30" s="16">
        <v>139140</v>
      </c>
      <c r="O30" s="16">
        <v>0</v>
      </c>
      <c r="P30" s="16">
        <v>0</v>
      </c>
      <c r="Q30" s="15">
        <f t="shared" si="0"/>
        <v>323940</v>
      </c>
    </row>
    <row r="31" spans="1:17">
      <c r="A31" s="12" t="s">
        <v>66</v>
      </c>
      <c r="B31" s="12" t="s">
        <v>67</v>
      </c>
      <c r="C31" s="13" t="s">
        <v>63</v>
      </c>
      <c r="D31" s="14" t="s">
        <v>68</v>
      </c>
      <c r="E31" s="15">
        <v>655310</v>
      </c>
      <c r="F31" s="16">
        <v>655310</v>
      </c>
      <c r="G31" s="16">
        <v>0</v>
      </c>
      <c r="H31" s="16">
        <v>196310</v>
      </c>
      <c r="I31" s="16">
        <v>0</v>
      </c>
      <c r="J31" s="15">
        <v>30000</v>
      </c>
      <c r="K31" s="16">
        <v>30000</v>
      </c>
      <c r="L31" s="16">
        <v>0</v>
      </c>
      <c r="M31" s="16">
        <v>0</v>
      </c>
      <c r="N31" s="16">
        <v>0</v>
      </c>
      <c r="O31" s="16">
        <v>30000</v>
      </c>
      <c r="P31" s="16">
        <v>30000</v>
      </c>
      <c r="Q31" s="15">
        <f t="shared" si="0"/>
        <v>685310</v>
      </c>
    </row>
    <row r="32" spans="1:17" ht="27.6">
      <c r="A32" s="12" t="s">
        <v>69</v>
      </c>
      <c r="B32" s="12" t="s">
        <v>71</v>
      </c>
      <c r="C32" s="13" t="s">
        <v>70</v>
      </c>
      <c r="D32" s="14" t="s">
        <v>72</v>
      </c>
      <c r="E32" s="15">
        <v>16000</v>
      </c>
      <c r="F32" s="16">
        <v>16000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5">
        <f t="shared" si="0"/>
        <v>16000</v>
      </c>
    </row>
    <row r="33" spans="1:17">
      <c r="A33" s="12" t="s">
        <v>73</v>
      </c>
      <c r="B33" s="12" t="s">
        <v>74</v>
      </c>
      <c r="C33" s="13" t="s">
        <v>70</v>
      </c>
      <c r="D33" s="14" t="s">
        <v>75</v>
      </c>
      <c r="E33" s="15">
        <v>100000</v>
      </c>
      <c r="F33" s="16">
        <v>0</v>
      </c>
      <c r="G33" s="16">
        <v>0</v>
      </c>
      <c r="H33" s="16">
        <v>0</v>
      </c>
      <c r="I33" s="16">
        <v>100000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5">
        <f t="shared" si="0"/>
        <v>100000</v>
      </c>
    </row>
    <row r="34" spans="1:17" ht="27.6">
      <c r="A34" s="12" t="s">
        <v>76</v>
      </c>
      <c r="B34" s="12" t="s">
        <v>78</v>
      </c>
      <c r="C34" s="13" t="s">
        <v>77</v>
      </c>
      <c r="D34" s="14" t="s">
        <v>79</v>
      </c>
      <c r="E34" s="15">
        <v>0</v>
      </c>
      <c r="F34" s="16">
        <v>0</v>
      </c>
      <c r="G34" s="16">
        <v>0</v>
      </c>
      <c r="H34" s="16">
        <v>0</v>
      </c>
      <c r="I34" s="16">
        <v>0</v>
      </c>
      <c r="J34" s="15">
        <v>165000</v>
      </c>
      <c r="K34" s="16">
        <v>165000</v>
      </c>
      <c r="L34" s="16">
        <v>0</v>
      </c>
      <c r="M34" s="16">
        <v>0</v>
      </c>
      <c r="N34" s="16">
        <v>0</v>
      </c>
      <c r="O34" s="16">
        <v>165000</v>
      </c>
      <c r="P34" s="16">
        <v>165000</v>
      </c>
      <c r="Q34" s="15">
        <f t="shared" si="0"/>
        <v>165000</v>
      </c>
    </row>
    <row r="35" spans="1:17" ht="41.4">
      <c r="A35" s="12" t="s">
        <v>80</v>
      </c>
      <c r="B35" s="12" t="s">
        <v>82</v>
      </c>
      <c r="C35" s="13" t="s">
        <v>81</v>
      </c>
      <c r="D35" s="14" t="s">
        <v>83</v>
      </c>
      <c r="E35" s="15">
        <v>482000</v>
      </c>
      <c r="F35" s="16">
        <v>482000</v>
      </c>
      <c r="G35" s="16">
        <v>0</v>
      </c>
      <c r="H35" s="16">
        <v>0</v>
      </c>
      <c r="I35" s="16">
        <v>0</v>
      </c>
      <c r="J35" s="15">
        <v>440000</v>
      </c>
      <c r="K35" s="16">
        <v>440000</v>
      </c>
      <c r="L35" s="16">
        <v>0</v>
      </c>
      <c r="M35" s="16">
        <v>0</v>
      </c>
      <c r="N35" s="16">
        <v>0</v>
      </c>
      <c r="O35" s="16">
        <v>440000</v>
      </c>
      <c r="P35" s="16">
        <v>440000</v>
      </c>
      <c r="Q35" s="15">
        <f t="shared" si="0"/>
        <v>922000</v>
      </c>
    </row>
    <row r="36" spans="1:17" ht="41.4">
      <c r="A36" s="12" t="s">
        <v>84</v>
      </c>
      <c r="B36" s="12" t="s">
        <v>85</v>
      </c>
      <c r="C36" s="13" t="s">
        <v>81</v>
      </c>
      <c r="D36" s="14" t="s">
        <v>86</v>
      </c>
      <c r="E36" s="15">
        <v>0</v>
      </c>
      <c r="F36" s="16">
        <v>0</v>
      </c>
      <c r="G36" s="16">
        <v>0</v>
      </c>
      <c r="H36" s="16">
        <v>0</v>
      </c>
      <c r="I36" s="16">
        <v>0</v>
      </c>
      <c r="J36" s="15">
        <v>1000000</v>
      </c>
      <c r="K36" s="16">
        <v>0</v>
      </c>
      <c r="L36" s="16">
        <v>0</v>
      </c>
      <c r="M36" s="16">
        <v>0</v>
      </c>
      <c r="N36" s="16">
        <v>0</v>
      </c>
      <c r="O36" s="16">
        <v>1000000</v>
      </c>
      <c r="P36" s="16">
        <v>0</v>
      </c>
      <c r="Q36" s="15">
        <f t="shared" si="0"/>
        <v>1000000</v>
      </c>
    </row>
    <row r="37" spans="1:17" ht="27.6">
      <c r="A37" s="12" t="s">
        <v>87</v>
      </c>
      <c r="B37" s="12" t="s">
        <v>89</v>
      </c>
      <c r="C37" s="13" t="s">
        <v>88</v>
      </c>
      <c r="D37" s="14" t="s">
        <v>90</v>
      </c>
      <c r="E37" s="15">
        <v>0</v>
      </c>
      <c r="F37" s="16">
        <v>0</v>
      </c>
      <c r="G37" s="16">
        <v>0</v>
      </c>
      <c r="H37" s="16">
        <v>0</v>
      </c>
      <c r="I37" s="16">
        <v>0</v>
      </c>
      <c r="J37" s="15">
        <v>20800</v>
      </c>
      <c r="K37" s="16">
        <v>0</v>
      </c>
      <c r="L37" s="16">
        <v>0</v>
      </c>
      <c r="M37" s="16">
        <v>0</v>
      </c>
      <c r="N37" s="16">
        <v>0</v>
      </c>
      <c r="O37" s="16">
        <v>20800</v>
      </c>
      <c r="P37" s="16">
        <v>0</v>
      </c>
      <c r="Q37" s="15">
        <f t="shared" si="0"/>
        <v>20800</v>
      </c>
    </row>
    <row r="38" spans="1:17">
      <c r="A38" s="12" t="s">
        <v>91</v>
      </c>
      <c r="B38" s="12" t="s">
        <v>93</v>
      </c>
      <c r="C38" s="13" t="s">
        <v>92</v>
      </c>
      <c r="D38" s="14" t="s">
        <v>94</v>
      </c>
      <c r="E38" s="15">
        <v>50800</v>
      </c>
      <c r="F38" s="16">
        <v>0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5">
        <f t="shared" si="0"/>
        <v>50800</v>
      </c>
    </row>
    <row r="39" spans="1:17">
      <c r="A39" s="12" t="s">
        <v>95</v>
      </c>
      <c r="B39" s="12" t="s">
        <v>97</v>
      </c>
      <c r="C39" s="13" t="s">
        <v>96</v>
      </c>
      <c r="D39" s="14" t="s">
        <v>98</v>
      </c>
      <c r="E39" s="15">
        <v>806100</v>
      </c>
      <c r="F39" s="16">
        <v>806100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5">
        <f t="shared" si="0"/>
        <v>806100</v>
      </c>
    </row>
    <row r="40" spans="1:17" ht="41.4">
      <c r="A40" s="12" t="s">
        <v>99</v>
      </c>
      <c r="B40" s="12" t="s">
        <v>100</v>
      </c>
      <c r="C40" s="13" t="s">
        <v>96</v>
      </c>
      <c r="D40" s="14" t="s">
        <v>101</v>
      </c>
      <c r="E40" s="15">
        <v>642300</v>
      </c>
      <c r="F40" s="16">
        <v>642300</v>
      </c>
      <c r="G40" s="16">
        <v>0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5">
        <f t="shared" si="0"/>
        <v>642300</v>
      </c>
    </row>
    <row r="41" spans="1:17">
      <c r="A41" s="12" t="s">
        <v>102</v>
      </c>
      <c r="B41" s="12" t="s">
        <v>103</v>
      </c>
      <c r="C41" s="13" t="s">
        <v>96</v>
      </c>
      <c r="D41" s="14" t="s">
        <v>104</v>
      </c>
      <c r="E41" s="15">
        <v>604270</v>
      </c>
      <c r="F41" s="16">
        <v>604270</v>
      </c>
      <c r="G41" s="16">
        <v>0</v>
      </c>
      <c r="H41" s="16">
        <v>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5">
        <f t="shared" si="0"/>
        <v>604270</v>
      </c>
    </row>
    <row r="42" spans="1:17" ht="41.4">
      <c r="A42" s="12" t="s">
        <v>105</v>
      </c>
      <c r="B42" s="12" t="s">
        <v>106</v>
      </c>
      <c r="C42" s="13" t="s">
        <v>96</v>
      </c>
      <c r="D42" s="14" t="s">
        <v>107</v>
      </c>
      <c r="E42" s="15">
        <v>30000</v>
      </c>
      <c r="F42" s="16">
        <v>30000</v>
      </c>
      <c r="G42" s="16">
        <v>0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0">
        <v>0</v>
      </c>
      <c r="Q42" s="15">
        <f t="shared" si="0"/>
        <v>30000</v>
      </c>
    </row>
    <row r="43" spans="1:17">
      <c r="A43" s="17" t="s">
        <v>108</v>
      </c>
      <c r="B43" s="17" t="s">
        <v>108</v>
      </c>
      <c r="C43" s="18" t="s">
        <v>108</v>
      </c>
      <c r="D43" s="10" t="s">
        <v>109</v>
      </c>
      <c r="E43" s="10">
        <v>31992466</v>
      </c>
      <c r="F43" s="10">
        <v>31841666</v>
      </c>
      <c r="G43" s="10">
        <v>18532720</v>
      </c>
      <c r="H43" s="10">
        <v>1872047</v>
      </c>
      <c r="I43" s="10">
        <v>100000</v>
      </c>
      <c r="J43" s="10">
        <v>3365540</v>
      </c>
      <c r="K43" s="10">
        <v>1561800</v>
      </c>
      <c r="L43" s="10">
        <v>782940</v>
      </c>
      <c r="M43" s="10">
        <v>14600</v>
      </c>
      <c r="N43" s="10">
        <v>139140</v>
      </c>
      <c r="O43" s="10">
        <v>2582600</v>
      </c>
      <c r="P43" s="10">
        <v>1561800</v>
      </c>
      <c r="Q43" s="10">
        <f t="shared" si="0"/>
        <v>35358006</v>
      </c>
    </row>
    <row r="46" spans="1:17">
      <c r="B46" s="3" t="s">
        <v>110</v>
      </c>
      <c r="I46" s="3" t="s">
        <v>111</v>
      </c>
    </row>
  </sheetData>
  <mergeCells count="23">
    <mergeCell ref="J10:O10"/>
    <mergeCell ref="J11:J13"/>
    <mergeCell ref="K11:K13"/>
    <mergeCell ref="L11:L13"/>
    <mergeCell ref="M11:N11"/>
    <mergeCell ref="M12:M13"/>
    <mergeCell ref="N12:N13"/>
    <mergeCell ref="A6:Q6"/>
    <mergeCell ref="A7:Q7"/>
    <mergeCell ref="A10:A13"/>
    <mergeCell ref="B10:B13"/>
    <mergeCell ref="C10:C13"/>
    <mergeCell ref="D10:D13"/>
    <mergeCell ref="E10:I10"/>
    <mergeCell ref="E11:E13"/>
    <mergeCell ref="F11:F13"/>
    <mergeCell ref="G11:H11"/>
    <mergeCell ref="O11:O13"/>
    <mergeCell ref="Q10:Q13"/>
    <mergeCell ref="P10:P13"/>
    <mergeCell ref="G12:G13"/>
    <mergeCell ref="H12:H13"/>
    <mergeCell ref="I11:I13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2020-07-02T08:51:59Z</dcterms:created>
  <dcterms:modified xsi:type="dcterms:W3CDTF">2020-07-02T09:42:12Z</dcterms:modified>
</cp:coreProperties>
</file>